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子育て支援制度全般について\育児介護休業法関係\"/>
    </mc:Choice>
  </mc:AlternateContent>
  <xr:revisionPtr revIDLastSave="0" documentId="13_ncr:1_{084E4D72-ACD4-4EE3-9968-81CFC00CD187}" xr6:coauthVersionLast="47" xr6:coauthVersionMax="47" xr10:uidLastSave="{00000000-0000-0000-0000-000000000000}"/>
  <bookViews>
    <workbookView xWindow="-108" yWindow="-108" windowWidth="23256" windowHeight="12456" activeTab="1" xr2:uid="{00000000-000D-0000-FFFF-FFFF00000000}"/>
  </bookViews>
  <sheets>
    <sheet name="妊娠、出産、育児、子育て及び介護に係る様々な支援制度について" sheetId="1" r:id="rId1"/>
    <sheet name="出産手当金算出表" sheetId="2" r:id="rId2"/>
  </sheets>
  <definedNames>
    <definedName name="_xlnm.Print_Area" localSheetId="0">'妊娠、出産、育児、子育て及び介護に係る様々な支援制度について'!$A$1:$T$91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 l="1"/>
  <c r="B15" i="2"/>
  <c r="AB16" i="2"/>
  <c r="AB17" i="2" s="1"/>
  <c r="AB8" i="2"/>
  <c r="AB9" i="2" s="1"/>
  <c r="AB10" i="2" s="1"/>
  <c r="AB11" i="2" s="1"/>
  <c r="AB12" i="2" s="1"/>
  <c r="AB13" i="2" s="1"/>
  <c r="AB14" i="2" s="1"/>
  <c r="AB15" i="2" s="1"/>
  <c r="AB7" i="2"/>
  <c r="O49" i="2"/>
  <c r="T6" i="2" s="1"/>
  <c r="P23" i="2"/>
  <c r="S25" i="2" s="1"/>
  <c r="A8" i="2"/>
  <c r="A9" i="2"/>
  <c r="Q16" i="2"/>
  <c r="S18" i="2" s="1"/>
  <c r="O9" i="2"/>
  <c r="S11" i="2" s="1"/>
  <c r="B22" i="2" l="1"/>
  <c r="S24" i="2" s="1"/>
  <c r="T24" i="2" s="1"/>
  <c r="S16" i="2"/>
  <c r="T16" i="2" s="1"/>
  <c r="T25" i="2"/>
  <c r="B23" i="2"/>
  <c r="S23" i="2" s="1"/>
  <c r="T23" i="2" s="1"/>
  <c r="T11" i="2"/>
  <c r="T18" i="2"/>
  <c r="S17" i="2"/>
  <c r="T17" i="2" s="1"/>
  <c r="S10" i="2"/>
  <c r="T10" i="2" s="1"/>
  <c r="S9" i="2"/>
  <c r="T9" i="2" s="1"/>
</calcChain>
</file>

<file path=xl/sharedStrings.xml><?xml version="1.0" encoding="utf-8"?>
<sst xmlns="http://schemas.openxmlformats.org/spreadsheetml/2006/main" count="219" uniqueCount="170">
  <si>
    <t>出産</t>
    <rPh sb="0" eb="2">
      <t>シュッサン</t>
    </rPh>
    <phoneticPr fontId="1"/>
  </si>
  <si>
    <t>本人からの請求による休業期間</t>
    <rPh sb="0" eb="2">
      <t>ホンニン</t>
    </rPh>
    <rPh sb="5" eb="7">
      <t>セイキュウ</t>
    </rPh>
    <rPh sb="10" eb="12">
      <t>キュウギョウ</t>
    </rPh>
    <rPh sb="12" eb="14">
      <t>キカン</t>
    </rPh>
    <phoneticPr fontId="1"/>
  </si>
  <si>
    <t>絶対的な休業期間</t>
    <rPh sb="0" eb="3">
      <t>ゼッタイテキ</t>
    </rPh>
    <rPh sb="4" eb="6">
      <t>キュウギョウ</t>
    </rPh>
    <rPh sb="6" eb="8">
      <t>キカン</t>
    </rPh>
    <phoneticPr fontId="1"/>
  </si>
  <si>
    <t>本人からの請求+
医師が認めた業務に就業可能</t>
    <rPh sb="0" eb="2">
      <t>ホンニン</t>
    </rPh>
    <rPh sb="5" eb="7">
      <t>セイキュウ</t>
    </rPh>
    <rPh sb="9" eb="11">
      <t>イシ</t>
    </rPh>
    <rPh sb="12" eb="13">
      <t>ミト</t>
    </rPh>
    <rPh sb="15" eb="17">
      <t>ギョウム</t>
    </rPh>
    <rPh sb="18" eb="20">
      <t>シュウギョウ</t>
    </rPh>
    <rPh sb="20" eb="22">
      <t>カノウ</t>
    </rPh>
    <phoneticPr fontId="1"/>
  </si>
  <si>
    <t>本人からの請求➣他の軽易な業務への転換義務</t>
    <rPh sb="0" eb="2">
      <t>ホンニン</t>
    </rPh>
    <rPh sb="5" eb="7">
      <t>セイキュウ</t>
    </rPh>
    <rPh sb="8" eb="9">
      <t>タ</t>
    </rPh>
    <rPh sb="10" eb="12">
      <t>ケイイ</t>
    </rPh>
    <rPh sb="13" eb="15">
      <t>ギョウム</t>
    </rPh>
    <rPh sb="17" eb="19">
      <t>テンカン</t>
    </rPh>
    <rPh sb="19" eb="21">
      <t>ギム</t>
    </rPh>
    <phoneticPr fontId="1"/>
  </si>
  <si>
    <t>1歳</t>
    <rPh sb="1" eb="2">
      <t>サイ</t>
    </rPh>
    <phoneticPr fontId="1"/>
  </si>
  <si>
    <t>産後休業(8週間)</t>
    <rPh sb="0" eb="2">
      <t>サンゴ</t>
    </rPh>
    <rPh sb="2" eb="4">
      <t>キュウギョウ</t>
    </rPh>
    <rPh sb="6" eb="7">
      <t>シュウ</t>
    </rPh>
    <rPh sb="7" eb="8">
      <t>カン</t>
    </rPh>
    <phoneticPr fontId="1"/>
  </si>
  <si>
    <t>産後休業(6週間)</t>
    <rPh sb="0" eb="2">
      <t>サンゴ</t>
    </rPh>
    <rPh sb="2" eb="4">
      <t>キュウギョウ</t>
    </rPh>
    <rPh sb="6" eb="7">
      <t>シュウ</t>
    </rPh>
    <rPh sb="7" eb="8">
      <t>カン</t>
    </rPh>
    <phoneticPr fontId="1"/>
  </si>
  <si>
    <t>産後休業(2週間)</t>
    <rPh sb="0" eb="2">
      <t>サンゴ</t>
    </rPh>
    <rPh sb="2" eb="4">
      <t>キュウギョウ</t>
    </rPh>
    <rPh sb="6" eb="7">
      <t>シュウ</t>
    </rPh>
    <rPh sb="7" eb="8">
      <t>カン</t>
    </rPh>
    <phoneticPr fontId="1"/>
  </si>
  <si>
    <t>2歳</t>
    <rPh sb="1" eb="2">
      <t>サイ</t>
    </rPh>
    <phoneticPr fontId="1"/>
  </si>
  <si>
    <t>3歳</t>
    <rPh sb="1" eb="2">
      <t>サイ</t>
    </rPh>
    <phoneticPr fontId="1"/>
  </si>
  <si>
    <t>↧</t>
    <phoneticPr fontId="1"/>
  </si>
  <si>
    <t>↧</t>
    <phoneticPr fontId="1"/>
  </si>
  <si>
    <t>↧</t>
    <phoneticPr fontId="1"/>
  </si>
  <si>
    <t>↧</t>
    <phoneticPr fontId="1"/>
  </si>
  <si>
    <t>3歳未満の子を養育する場合の標準報酬月額の特例</t>
    <phoneticPr fontId="1"/>
  </si>
  <si>
    <t>3歳未満の子を養育する場合の
標準報酬月額の特例</t>
    <phoneticPr fontId="1"/>
  </si>
  <si>
    <t>3歳未満の子を
養育する場合の
標準報酬月額の特例</t>
    <phoneticPr fontId="1"/>
  </si>
  <si>
    <t>育児休業給付</t>
    <rPh sb="0" eb="2">
      <t>イクジ</t>
    </rPh>
    <rPh sb="2" eb="4">
      <t>キュウギョウ</t>
    </rPh>
    <rPh sb="4" eb="6">
      <t>キュウフ</t>
    </rPh>
    <phoneticPr fontId="1"/>
  </si>
  <si>
    <t>育児休業給付</t>
    <rPh sb="0" eb="6">
      <t>イクジキュウギョウキュウフ</t>
    </rPh>
    <phoneticPr fontId="1"/>
  </si>
  <si>
    <t>産後休業終了後に育児休業等を取得する場合➣</t>
    <rPh sb="0" eb="2">
      <t>サンゴ</t>
    </rPh>
    <rPh sb="2" eb="4">
      <t>キュウギョウ</t>
    </rPh>
    <rPh sb="4" eb="6">
      <t>シュウリョウ</t>
    </rPh>
    <rPh sb="6" eb="7">
      <t>ゴ</t>
    </rPh>
    <rPh sb="8" eb="12">
      <t>イクジキュウギョウ</t>
    </rPh>
    <rPh sb="12" eb="13">
      <t>トウ</t>
    </rPh>
    <rPh sb="14" eb="16">
      <t>シュトク</t>
    </rPh>
    <rPh sb="18" eb="20">
      <t>バアイ</t>
    </rPh>
    <phoneticPr fontId="1"/>
  </si>
  <si>
    <t>産婦(産後1年を経過しない女性)</t>
    <rPh sb="0" eb="2">
      <t>サンプ</t>
    </rPh>
    <rPh sb="3" eb="5">
      <t>サンゴ</t>
    </rPh>
    <rPh sb="6" eb="7">
      <t>ネン</t>
    </rPh>
    <rPh sb="8" eb="10">
      <t>ケイカ</t>
    </rPh>
    <rPh sb="13" eb="15">
      <t>ジョセイ</t>
    </rPh>
    <phoneticPr fontId="1"/>
  </si>
  <si>
    <t>育児休業等(原則)➣育児休業をすることができるのは原則として、子が出生した日(出産日)から子が１歳に達する日（誕生日の前日）までの間で労働者が申し出た期間となります</t>
    <rPh sb="0" eb="2">
      <t>イクジ</t>
    </rPh>
    <rPh sb="2" eb="4">
      <t>キュウギョウ</t>
    </rPh>
    <rPh sb="4" eb="5">
      <t>トウ</t>
    </rPh>
    <rPh sb="6" eb="8">
      <t>ゲンソク</t>
    </rPh>
    <rPh sb="39" eb="41">
      <t>シュッサン</t>
    </rPh>
    <rPh sb="41" eb="42">
      <t>ヒ</t>
    </rPh>
    <phoneticPr fontId="1"/>
  </si>
  <si>
    <t>育児休業等(延長)➣子が１歳に達する日の翌日(1歳の誕生日)から子が１歳６か月に達する日までの期間</t>
    <rPh sb="0" eb="2">
      <t>イクジ</t>
    </rPh>
    <rPh sb="2" eb="4">
      <t>キュウギョウ</t>
    </rPh>
    <rPh sb="4" eb="5">
      <t>トウ</t>
    </rPh>
    <rPh sb="6" eb="8">
      <t>エンチョウ</t>
    </rPh>
    <rPh sb="24" eb="25">
      <t>サイ</t>
    </rPh>
    <rPh sb="26" eb="29">
      <t>タンジョウビ</t>
    </rPh>
    <phoneticPr fontId="1"/>
  </si>
  <si>
    <t>育児休業等(原則)➣育児休業をすることができるのは原則として、子が出生した日(出産日)から子が１歳に達する日（誕生日の前日）までの間で労働者が申し出た期間となります</t>
    <phoneticPr fontId="1"/>
  </si>
  <si>
    <t>育児休業等(延長)➣子が１歳に達する日の翌日(1歳の誕生日)から子が１歳６か月に達する日までの期間</t>
    <phoneticPr fontId="1"/>
  </si>
  <si>
    <t>小学校就学の始期に達するまで(6歳に達する日の属する年度の3.31まで)</t>
    <rPh sb="9" eb="10">
      <t>タッ</t>
    </rPh>
    <rPh sb="16" eb="17">
      <t>サイ</t>
    </rPh>
    <rPh sb="18" eb="19">
      <t>タッ</t>
    </rPh>
    <rPh sb="21" eb="22">
      <t>ヒ</t>
    </rPh>
    <rPh sb="23" eb="24">
      <t>ゾク</t>
    </rPh>
    <rPh sb="26" eb="27">
      <t>ネン</t>
    </rPh>
    <rPh sb="27" eb="28">
      <t>ド</t>
    </rPh>
    <phoneticPr fontId="1"/>
  </si>
  <si>
    <t>妊婦(妊娠期)</t>
    <rPh sb="0" eb="2">
      <t>ニンプ</t>
    </rPh>
    <rPh sb="3" eb="5">
      <t>ニンシン</t>
    </rPh>
    <rPh sb="5" eb="6">
      <t>キ</t>
    </rPh>
    <phoneticPr fontId="1"/>
  </si>
  <si>
    <t>本人からの請求➣変形労働時間制が採用されていても、法定労働時間を超えて労働させてはならない。</t>
    <rPh sb="0" eb="2">
      <t>ホンニン</t>
    </rPh>
    <rPh sb="5" eb="7">
      <t>セイキュウ</t>
    </rPh>
    <rPh sb="8" eb="10">
      <t>ヘンケイ</t>
    </rPh>
    <rPh sb="10" eb="12">
      <t>ロウドウ</t>
    </rPh>
    <rPh sb="12" eb="14">
      <t>ジカン</t>
    </rPh>
    <rPh sb="14" eb="15">
      <t>セイ</t>
    </rPh>
    <rPh sb="16" eb="18">
      <t>サイヨウ</t>
    </rPh>
    <rPh sb="25" eb="27">
      <t>ホウテイ</t>
    </rPh>
    <rPh sb="27" eb="29">
      <t>ロウドウ</t>
    </rPh>
    <rPh sb="29" eb="31">
      <t>ジカン</t>
    </rPh>
    <rPh sb="32" eb="33">
      <t>コ</t>
    </rPh>
    <rPh sb="35" eb="37">
      <t>ロウドウ</t>
    </rPh>
    <phoneticPr fontId="1"/>
  </si>
  <si>
    <t>本人からの請求➣非常災害時や公務の場合、36協定の締結・届出があっても、時間外・休日労働をさせてはならない。</t>
    <rPh sb="0" eb="2">
      <t>ホンニン</t>
    </rPh>
    <rPh sb="5" eb="7">
      <t>セイキュウ</t>
    </rPh>
    <rPh sb="8" eb="10">
      <t>ヒジョウ</t>
    </rPh>
    <rPh sb="10" eb="12">
      <t>サイガイ</t>
    </rPh>
    <rPh sb="12" eb="13">
      <t>ジ</t>
    </rPh>
    <rPh sb="14" eb="16">
      <t>コウム</t>
    </rPh>
    <rPh sb="17" eb="19">
      <t>バアイ</t>
    </rPh>
    <rPh sb="22" eb="24">
      <t>キョウテイ</t>
    </rPh>
    <rPh sb="25" eb="27">
      <t>テイケツ</t>
    </rPh>
    <rPh sb="28" eb="30">
      <t>トドケデ</t>
    </rPh>
    <rPh sb="36" eb="38">
      <t>ジカン</t>
    </rPh>
    <rPh sb="38" eb="39">
      <t>ガイ</t>
    </rPh>
    <rPh sb="40" eb="42">
      <t>キュウジツ</t>
    </rPh>
    <rPh sb="42" eb="44">
      <t>ロウドウ</t>
    </rPh>
    <phoneticPr fontId="1"/>
  </si>
  <si>
    <t>本人からの請求➣深夜業をさせてはならない。</t>
    <rPh sb="0" eb="2">
      <t>ホンニン</t>
    </rPh>
    <rPh sb="5" eb="7">
      <t>セイキュウ</t>
    </rPh>
    <rPh sb="8" eb="10">
      <t>シンヤ</t>
    </rPh>
    <rPh sb="10" eb="11">
      <t>ギョウ</t>
    </rPh>
    <phoneticPr fontId="1"/>
  </si>
  <si>
    <t>上記のような医師等からの指導事項を会社にきちんと伝えるために、当該医師等に
 「 母性健康管理指導事項連絡カード」に記入してもらい、会社へ提出することが可能な制度があります。</t>
    <rPh sb="0" eb="2">
      <t>ジョウキ</t>
    </rPh>
    <rPh sb="6" eb="8">
      <t>イシ</t>
    </rPh>
    <rPh sb="8" eb="9">
      <t>トウ</t>
    </rPh>
    <rPh sb="31" eb="33">
      <t>トウガイ</t>
    </rPh>
    <rPh sb="76" eb="78">
      <t>カノウ</t>
    </rPh>
    <rPh sb="79" eb="81">
      <t>セイド</t>
    </rPh>
    <phoneticPr fontId="1"/>
  </si>
  <si>
    <t>生後満１年に達しない生児を育てる女性は、１日２回
各々少なくとも30分間の育児時間を請求できます。</t>
    <rPh sb="2" eb="3">
      <t>マン</t>
    </rPh>
    <rPh sb="10" eb="12">
      <t>セイジ</t>
    </rPh>
    <phoneticPr fontId="1"/>
  </si>
  <si>
    <t>注</t>
    <rPh sb="0" eb="1">
      <t>チュウ</t>
    </rPh>
    <phoneticPr fontId="1"/>
  </si>
  <si>
    <r>
      <t>3歳から小学校就学の始期に達するまでの子を養育する労働者に関しては、左記措置の</t>
    </r>
    <r>
      <rPr>
        <b/>
        <sz val="9"/>
        <color rgb="FFFF0000"/>
        <rFont val="ＭＳ Ｐゴシック"/>
        <family val="3"/>
        <charset val="128"/>
        <scheme val="minor"/>
      </rPr>
      <t>努力義務</t>
    </r>
    <r>
      <rPr>
        <b/>
        <sz val="9"/>
        <color theme="1"/>
        <rFont val="ＭＳ Ｐゴシック"/>
        <family val="3"/>
        <charset val="128"/>
        <scheme val="minor"/>
      </rPr>
      <t>があります。</t>
    </r>
    <rPh sb="1" eb="2">
      <t>サイ</t>
    </rPh>
    <rPh sb="4" eb="7">
      <t>ショウガッコウ</t>
    </rPh>
    <rPh sb="7" eb="9">
      <t>シュウガク</t>
    </rPh>
    <rPh sb="10" eb="12">
      <t>シキ</t>
    </rPh>
    <rPh sb="13" eb="14">
      <t>タッ</t>
    </rPh>
    <rPh sb="19" eb="20">
      <t>コ</t>
    </rPh>
    <rPh sb="21" eb="23">
      <t>ヨウイク</t>
    </rPh>
    <rPh sb="25" eb="28">
      <t>ロウドウシャ</t>
    </rPh>
    <rPh sb="29" eb="30">
      <t>カン</t>
    </rPh>
    <rPh sb="34" eb="36">
      <t>サキ</t>
    </rPh>
    <rPh sb="36" eb="38">
      <t>ソチ</t>
    </rPh>
    <rPh sb="39" eb="41">
      <t>ドリョク</t>
    </rPh>
    <rPh sb="41" eb="43">
      <t>ギム</t>
    </rPh>
    <phoneticPr fontId="1"/>
  </si>
  <si>
    <t>医師等から、妊娠中の通勤緩和(時差通勤)、休憩時間の延長や休憩回数の増加等、つわりやむくみなどの症状に対応して勤務時間の短縮、作業の制限、
休業等の指導を受けた場合には、会社に申し出て措置を講じてもらうことが可能です。</t>
    <rPh sb="15" eb="17">
      <t>ジサ</t>
    </rPh>
    <rPh sb="17" eb="19">
      <t>ツウキン</t>
    </rPh>
    <rPh sb="29" eb="31">
      <t>キュウケイ</t>
    </rPh>
    <rPh sb="31" eb="32">
      <t>カイ</t>
    </rPh>
    <rPh sb="32" eb="33">
      <t>スウ</t>
    </rPh>
    <rPh sb="34" eb="36">
      <t>ゾウカ</t>
    </rPh>
    <rPh sb="36" eb="37">
      <t>トウ</t>
    </rPh>
    <rPh sb="72" eb="73">
      <t>トウ</t>
    </rPh>
    <rPh sb="104" eb="106">
      <t>カノウ</t>
    </rPh>
    <phoneticPr fontId="1"/>
  </si>
  <si>
    <t>産前産後休業終了時改定又は育児休業等終了時改定については、その実際の改定時期は、産前産後休業又は育児休業等終了日の翌日から起算して2か月経過した日の属する月の翌月からとなっています。</t>
    <rPh sb="11" eb="12">
      <t>マタ</t>
    </rPh>
    <rPh sb="13" eb="18">
      <t>イクジキュウギョウトウ</t>
    </rPh>
    <rPh sb="18" eb="20">
      <t>シュウリョウ</t>
    </rPh>
    <rPh sb="20" eb="21">
      <t>ジ</t>
    </rPh>
    <rPh sb="21" eb="23">
      <t>カイテイ</t>
    </rPh>
    <rPh sb="31" eb="33">
      <t>ジッサイ</t>
    </rPh>
    <rPh sb="34" eb="36">
      <t>カイテイ</t>
    </rPh>
    <rPh sb="36" eb="38">
      <t>ジキ</t>
    </rPh>
    <rPh sb="40" eb="46">
      <t>サンゼンサンゴキュウギョウ</t>
    </rPh>
    <rPh sb="46" eb="47">
      <t>マタ</t>
    </rPh>
    <rPh sb="48" eb="50">
      <t>イクジ</t>
    </rPh>
    <rPh sb="50" eb="52">
      <t>キュウギョウ</t>
    </rPh>
    <rPh sb="52" eb="53">
      <t>トウ</t>
    </rPh>
    <rPh sb="53" eb="55">
      <t>シュウリョウ</t>
    </rPh>
    <rPh sb="55" eb="56">
      <t>ヒ</t>
    </rPh>
    <rPh sb="57" eb="59">
      <t>ヨクジツ</t>
    </rPh>
    <rPh sb="61" eb="63">
      <t>キサン</t>
    </rPh>
    <rPh sb="67" eb="68">
      <t>ゲツ</t>
    </rPh>
    <rPh sb="68" eb="70">
      <t>ケイカ</t>
    </rPh>
    <rPh sb="72" eb="73">
      <t>ヒ</t>
    </rPh>
    <rPh sb="74" eb="75">
      <t>ゾク</t>
    </rPh>
    <rPh sb="77" eb="78">
      <t>ゲツ</t>
    </rPh>
    <rPh sb="79" eb="81">
      <t>ヨクゲツ</t>
    </rPh>
    <phoneticPr fontId="1"/>
  </si>
  <si>
    <t>出産手当金</t>
    <rPh sb="0" eb="2">
      <t>シュッサン</t>
    </rPh>
    <rPh sb="2" eb="4">
      <t>テアテ</t>
    </rPh>
    <rPh sb="4" eb="5">
      <t>キン</t>
    </rPh>
    <phoneticPr fontId="1"/>
  </si>
  <si>
    <t>1歳2か月</t>
    <rPh sb="1" eb="2">
      <t>サイ</t>
    </rPh>
    <rPh sb="4" eb="5">
      <t>ゲツ</t>
    </rPh>
    <phoneticPr fontId="1"/>
  </si>
  <si>
    <t>1歳6か月</t>
    <rPh sb="1" eb="2">
      <t>サイ</t>
    </rPh>
    <rPh sb="4" eb="5">
      <t>ゲツ</t>
    </rPh>
    <phoneticPr fontId="1"/>
  </si>
  <si>
    <r>
      <t>※　事業主は、労働者又はその配偶者が妊娠・出産したこと、家族を介護していることを知った場合には、当該労働者に対して、個別に育児休業や介護休業等に関する定めを周知するとともに、育児休業申出に係る当該労働者の意向確認のための面談などの措置も実施しなければなりません(施行前は努力義務)。</t>
    </r>
    <r>
      <rPr>
        <b/>
        <u/>
        <sz val="16"/>
        <color rgb="FFFF0000"/>
        <rFont val="ＭＳ Ｐゴシック"/>
        <family val="3"/>
        <charset val="128"/>
        <scheme val="minor"/>
      </rPr>
      <t>(R4.4.1〜施行)</t>
    </r>
    <rPh sb="28" eb="30">
      <t>カゾク</t>
    </rPh>
    <rPh sb="31" eb="33">
      <t>カイゴ</t>
    </rPh>
    <rPh sb="40" eb="41">
      <t>シ</t>
    </rPh>
    <rPh sb="66" eb="68">
      <t>カイゴ</t>
    </rPh>
    <rPh sb="68" eb="70">
      <t>キュウギョウ</t>
    </rPh>
    <rPh sb="70" eb="71">
      <t>トウ</t>
    </rPh>
    <rPh sb="118" eb="120">
      <t>ジッシ</t>
    </rPh>
    <phoneticPr fontId="1"/>
  </si>
  <si>
    <t>育児休業等(パパママ育休プラス)</t>
    <rPh sb="0" eb="4">
      <t>イクジキュウギョウ</t>
    </rPh>
    <rPh sb="4" eb="5">
      <t>トウ</t>
    </rPh>
    <rPh sb="10" eb="12">
      <t>イクキュウ</t>
    </rPh>
    <phoneticPr fontId="1"/>
  </si>
  <si>
    <t>*1</t>
    <phoneticPr fontId="1"/>
  </si>
  <si>
    <r>
      <t>育児休業等(再延長)</t>
    </r>
    <r>
      <rPr>
        <b/>
        <sz val="12"/>
        <color rgb="FFFF0000"/>
        <rFont val="ＭＳ Ｐゴシック"/>
        <family val="3"/>
        <charset val="128"/>
        <scheme val="minor"/>
      </rPr>
      <t>(H29.10.1〜施行)</t>
    </r>
    <r>
      <rPr>
        <b/>
        <sz val="9"/>
        <color theme="1"/>
        <rFont val="ＭＳ Ｐゴシック"/>
        <family val="3"/>
        <charset val="128"/>
        <scheme val="minor"/>
      </rPr>
      <t>➣子が１歳６か月に達する日の翌日から子が２歳に達する日(2歳の誕生日の前日)までの期間</t>
    </r>
    <rPh sb="0" eb="5">
      <t>イクジキュウギョウトウ</t>
    </rPh>
    <rPh sb="6" eb="7">
      <t>サイ</t>
    </rPh>
    <rPh sb="7" eb="9">
      <t>エンチョウ</t>
    </rPh>
    <rPh sb="20" eb="22">
      <t>セコウ</t>
    </rPh>
    <rPh sb="52" eb="53">
      <t>サイ</t>
    </rPh>
    <rPh sb="54" eb="57">
      <t>タンジョウビ</t>
    </rPh>
    <rPh sb="58" eb="60">
      <t>ゼンジツ</t>
    </rPh>
    <phoneticPr fontId="1"/>
  </si>
  <si>
    <t>小学校3年生修了まで
(9歳に達する日の属する
年度の3.31まで)</t>
    <rPh sb="0" eb="3">
      <t>ショウガッコウ</t>
    </rPh>
    <rPh sb="4" eb="6">
      <t>ネンセイ</t>
    </rPh>
    <rPh sb="6" eb="8">
      <t>シュウリョウ</t>
    </rPh>
    <rPh sb="13" eb="14">
      <t>サイ</t>
    </rPh>
    <rPh sb="15" eb="16">
      <t>タッ</t>
    </rPh>
    <rPh sb="18" eb="19">
      <t>ヒ</t>
    </rPh>
    <rPh sb="20" eb="21">
      <t>ゾク</t>
    </rPh>
    <rPh sb="24" eb="26">
      <t>ネンド</t>
    </rPh>
    <phoneticPr fontId="1"/>
  </si>
  <si>
    <r>
      <t>改正(令和7年4月1日施行)</t>
    </r>
    <r>
      <rPr>
        <b/>
        <sz val="16"/>
        <color theme="4" tint="-0.249977111117893"/>
        <rFont val="ＭＳ Ｐゴシック"/>
        <family val="3"/>
        <charset val="128"/>
        <scheme val="minor"/>
      </rPr>
      <t>＊３</t>
    </r>
    <rPh sb="0" eb="2">
      <t>カイセイ</t>
    </rPh>
    <rPh sb="3" eb="5">
      <t>レイワ</t>
    </rPh>
    <rPh sb="6" eb="7">
      <t>ネン</t>
    </rPh>
    <rPh sb="8" eb="9">
      <t>ゲツ</t>
    </rPh>
    <rPh sb="10" eb="11">
      <t>ヒ</t>
    </rPh>
    <rPh sb="11" eb="13">
      <t>セコウ</t>
    </rPh>
    <phoneticPr fontId="1"/>
  </si>
  <si>
    <t>↓</t>
    <phoneticPr fontId="1"/>
  </si>
  <si>
    <t>出産予定日</t>
    <rPh sb="0" eb="5">
      <t>シュッサンヨテイビ</t>
    </rPh>
    <phoneticPr fontId="1"/>
  </si>
  <si>
    <t>↑</t>
    <phoneticPr fontId="1"/>
  </si>
  <si>
    <t>支給日数</t>
    <rPh sb="0" eb="2">
      <t>シキュウ</t>
    </rPh>
    <rPh sb="2" eb="4">
      <t>ニッスウ</t>
    </rPh>
    <phoneticPr fontId="1"/>
  </si>
  <si>
    <r>
      <rPr>
        <b/>
        <sz val="11"/>
        <color theme="4" tint="-0.249977111117893"/>
        <rFont val="ＭＳ Ｐゴシック"/>
        <family val="3"/>
        <charset val="128"/>
        <scheme val="minor"/>
      </rPr>
      <t>出産手当金の1日当たりの金額</t>
    </r>
    <r>
      <rPr>
        <b/>
        <sz val="11"/>
        <color theme="1"/>
        <rFont val="ＭＳ Ｐゴシック"/>
        <family val="3"/>
        <charset val="128"/>
        <scheme val="minor"/>
      </rPr>
      <t>=</t>
    </r>
    <rPh sb="0" eb="2">
      <t>シュッサン</t>
    </rPh>
    <rPh sb="2" eb="5">
      <t>テアテキン</t>
    </rPh>
    <phoneticPr fontId="1"/>
  </si>
  <si>
    <t>➨</t>
    <phoneticPr fontId="1"/>
  </si>
  <si>
    <t>➨１円未満の端数は四捨五入</t>
    <rPh sb="2" eb="3">
      <t>エン</t>
    </rPh>
    <rPh sb="3" eb="5">
      <t>ミマン</t>
    </rPh>
    <rPh sb="6" eb="8">
      <t>ハスウ</t>
    </rPh>
    <rPh sb="9" eb="13">
      <t>シシャゴニュウ</t>
    </rPh>
    <phoneticPr fontId="1"/>
  </si>
  <si>
    <t>➨１０円未満の端数は四捨五入</t>
    <rPh sb="3" eb="4">
      <t>エン</t>
    </rPh>
    <rPh sb="4" eb="6">
      <t>ミマン</t>
    </rPh>
    <rPh sb="7" eb="9">
      <t>ハスウ</t>
    </rPh>
    <rPh sb="10" eb="14">
      <t>シシャゴニュウ</t>
    </rPh>
    <phoneticPr fontId="1"/>
  </si>
  <si>
    <t>(多胎妊娠の場合)</t>
    <rPh sb="1" eb="3">
      <t>タタイ</t>
    </rPh>
    <rPh sb="3" eb="5">
      <t>ニンシン</t>
    </rPh>
    <rPh sb="6" eb="8">
      <t>バアイ</t>
    </rPh>
    <phoneticPr fontId="1"/>
  </si>
  <si>
    <t>平均標準報酬月額</t>
    <rPh sb="0" eb="2">
      <t>ヘイキン</t>
    </rPh>
    <rPh sb="2" eb="6">
      <t>ヒョウジュンホウシュウ</t>
    </rPh>
    <rPh sb="6" eb="8">
      <t>ゲツガク</t>
    </rPh>
    <phoneticPr fontId="1"/>
  </si>
  <si>
    <t>産前休業&lt;42日(98日)&gt;</t>
    <rPh sb="0" eb="4">
      <t>サンゼンキュウギョウ</t>
    </rPh>
    <rPh sb="7" eb="8">
      <t>ヒ</t>
    </rPh>
    <rPh sb="11" eb="12">
      <t>ヒ</t>
    </rPh>
    <phoneticPr fontId="1"/>
  </si>
  <si>
    <t>産後休業(56日)</t>
    <rPh sb="0" eb="4">
      <t>サンゴキュウギョウ</t>
    </rPh>
    <rPh sb="7" eb="8">
      <t>ヒ</t>
    </rPh>
    <phoneticPr fontId="1"/>
  </si>
  <si>
    <t>α
(延長)</t>
    <rPh sb="3" eb="5">
      <t>エンチョウ</t>
    </rPh>
    <phoneticPr fontId="1"/>
  </si>
  <si>
    <t>出産手当金算出表</t>
    <rPh sb="0" eb="5">
      <t>シュッサンテアテキン</t>
    </rPh>
    <rPh sb="5" eb="7">
      <t>サンシュツ</t>
    </rPh>
    <rPh sb="7" eb="8">
      <t>ヒョウ</t>
    </rPh>
    <phoneticPr fontId="1"/>
  </si>
  <si>
    <t>出産手当金の額</t>
    <rPh sb="0" eb="4">
      <t>シュッサンテアテ</t>
    </rPh>
    <rPh sb="4" eb="5">
      <t>キン</t>
    </rPh>
    <rPh sb="6" eb="7">
      <t>ガク</t>
    </rPh>
    <phoneticPr fontId="1"/>
  </si>
  <si>
    <t>&lt;出産予定日より出産日が遅れた場合&gt;</t>
    <rPh sb="1" eb="6">
      <t>シュッサンヨテイビ</t>
    </rPh>
    <rPh sb="8" eb="10">
      <t>シュッサン</t>
    </rPh>
    <rPh sb="10" eb="11">
      <t>ヒ</t>
    </rPh>
    <rPh sb="12" eb="13">
      <t>オク</t>
    </rPh>
    <rPh sb="15" eb="17">
      <t>バアイ</t>
    </rPh>
    <phoneticPr fontId="1"/>
  </si>
  <si>
    <t>&lt;出産予定日より出産日が早かった場合&gt;</t>
    <rPh sb="1" eb="6">
      <t>シュッサンヨテイビ</t>
    </rPh>
    <rPh sb="8" eb="10">
      <t>シュッサン</t>
    </rPh>
    <rPh sb="10" eb="11">
      <t>ヒ</t>
    </rPh>
    <rPh sb="12" eb="13">
      <t>ハヤ</t>
    </rPh>
    <rPh sb="16" eb="18">
      <t>バアイ</t>
    </rPh>
    <phoneticPr fontId="1"/>
  </si>
  <si>
    <t>&lt;出産予定日に出産日した場合&gt;</t>
    <rPh sb="1" eb="6">
      <t>シュッサンヨテイビ</t>
    </rPh>
    <rPh sb="7" eb="9">
      <t>シュッサン</t>
    </rPh>
    <rPh sb="9" eb="10">
      <t>ヒ</t>
    </rPh>
    <rPh sb="12" eb="14">
      <t>バアイ</t>
    </rPh>
    <phoneticPr fontId="1"/>
  </si>
  <si>
    <t>※1</t>
    <phoneticPr fontId="1"/>
  </si>
  <si>
    <t>×2/3</t>
    <phoneticPr fontId="1"/>
  </si>
  <si>
    <t>出産日</t>
    <rPh sb="0" eb="3">
      <t>シュッサンビ</t>
    </rPh>
    <phoneticPr fontId="1"/>
  </si>
  <si>
    <t>年間計</t>
    <rPh sb="0" eb="2">
      <t>ネンカン</t>
    </rPh>
    <rPh sb="2" eb="3">
      <t>ケイ</t>
    </rPh>
    <phoneticPr fontId="1"/>
  </si>
  <si>
    <t>&lt;各月の標準報酬月額&gt;</t>
    <rPh sb="1" eb="3">
      <t>カクゲツ</t>
    </rPh>
    <rPh sb="4" eb="10">
      <t>ヒョウジュンホウシュウゲツガク</t>
    </rPh>
    <phoneticPr fontId="1"/>
  </si>
  <si>
    <t>ご自身の標準報酬月額をご入力下さい</t>
    <rPh sb="1" eb="3">
      <t>ジシン</t>
    </rPh>
    <rPh sb="4" eb="10">
      <t>ヒョウジュンホウシュウゲツガク</t>
    </rPh>
    <rPh sb="12" eb="14">
      <t>ニュウリョク</t>
    </rPh>
    <rPh sb="14" eb="15">
      <t>クダ</t>
    </rPh>
    <phoneticPr fontId="1"/>
  </si>
  <si>
    <t>年月</t>
    <rPh sb="0" eb="2">
      <t>ネンゲツ</t>
    </rPh>
    <phoneticPr fontId="1"/>
  </si>
  <si>
    <t>標準
報酬
月額</t>
    <rPh sb="0" eb="2">
      <t>ヒョウジュン</t>
    </rPh>
    <rPh sb="3" eb="5">
      <t>ホウシュウ</t>
    </rPh>
    <rPh sb="6" eb="8">
      <t>ゲツガク</t>
    </rPh>
    <phoneticPr fontId="1"/>
  </si>
  <si>
    <t>(お願い)</t>
    <rPh sb="2" eb="3">
      <t>ネガ</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</si>
  <si>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</si>
  <si>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</si>
  <si>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</si>
  <si>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</si>
  <si>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</si>
  <si>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</si>
  <si>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</si>
  <si>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</si>
  <si>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</si>
  <si>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</si>
  <si>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</si>
  <si>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</si>
  <si>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r>
      <t>&lt;(支給開始日</t>
    </r>
    <r>
      <rPr>
        <b/>
        <sz val="11.5"/>
        <color rgb="FFFF0000"/>
        <rFont val="ＭＳ Ｐゴシック"/>
        <family val="3"/>
        <charset val="128"/>
        <scheme val="minor"/>
      </rPr>
      <t>※2</t>
    </r>
    <r>
      <rPr>
        <b/>
        <sz val="11.5"/>
        <rFont val="ＭＳ Ｐゴシック"/>
        <family val="3"/>
        <charset val="128"/>
        <scheme val="minor"/>
      </rPr>
      <t>の属する月以前の直近の継続した12か月間の各月の標準報酬月額を平均した額)（</t>
    </r>
    <r>
      <rPr>
        <b/>
        <sz val="11.5"/>
        <color rgb="FFFF0000"/>
        <rFont val="ＭＳ Ｐゴシック"/>
        <family val="3"/>
        <charset val="128"/>
        <scheme val="minor"/>
      </rPr>
      <t>※3</t>
    </r>
    <r>
      <rPr>
        <b/>
        <sz val="11.5"/>
        <rFont val="ＭＳ Ｐゴシック"/>
        <family val="3"/>
        <charset val="128"/>
        <scheme val="minor"/>
      </rPr>
      <t>）×1/30&gt;</t>
    </r>
    <rPh sb="10" eb="11">
      <t>ゾク</t>
    </rPh>
    <rPh sb="13" eb="14">
      <t>ゲツ</t>
    </rPh>
    <rPh sb="17" eb="19">
      <t>チョッキン</t>
    </rPh>
    <rPh sb="20" eb="22">
      <t>ケイゾク</t>
    </rPh>
    <rPh sb="27" eb="28">
      <t>ゲツ</t>
    </rPh>
    <rPh sb="30" eb="32">
      <t>カクゲツ</t>
    </rPh>
    <phoneticPr fontId="1"/>
  </si>
  <si>
    <t>※3</t>
    <phoneticPr fontId="1"/>
  </si>
  <si>
    <t>※2</t>
    <phoneticPr fontId="1"/>
  </si>
  <si>
    <t>多胎妊娠の場合</t>
    <rPh sb="0" eb="4">
      <t>タタイニンシン</t>
    </rPh>
    <rPh sb="5" eb="7">
      <t>バアイ</t>
    </rPh>
    <phoneticPr fontId="1"/>
  </si>
  <si>
    <t>産前休業期間の途中で休業に入った場合</t>
    <rPh sb="0" eb="2">
      <t>サンゼン</t>
    </rPh>
    <rPh sb="2" eb="4">
      <t>キュウギョウ</t>
    </rPh>
    <rPh sb="4" eb="6">
      <t>キカン</t>
    </rPh>
    <rPh sb="7" eb="9">
      <t>トチュウ</t>
    </rPh>
    <rPh sb="10" eb="12">
      <t>キュウギョウ</t>
    </rPh>
    <rPh sb="13" eb="14">
      <t>ハイ</t>
    </rPh>
    <rPh sb="16" eb="18">
      <t>バアイ</t>
    </rPh>
    <phoneticPr fontId="1"/>
  </si>
  <si>
    <t>通常の場合</t>
    <rPh sb="0" eb="2">
      <t>ツウジョウ</t>
    </rPh>
    <rPh sb="3" eb="5">
      <t>バアイ</t>
    </rPh>
    <phoneticPr fontId="1"/>
  </si>
  <si>
    <t>産前休業期間の途中で休業に入った場合の支給開始日</t>
    <rPh sb="19" eb="21">
      <t>シキュウ</t>
    </rPh>
    <rPh sb="21" eb="23">
      <t>カイシ</t>
    </rPh>
    <rPh sb="23" eb="24">
      <t>ヒ</t>
    </rPh>
    <phoneticPr fontId="1"/>
  </si>
  <si>
    <t>産前休業期間の途中で休業に入った場合の支給開始日</t>
    <phoneticPr fontId="1"/>
  </si>
  <si>
    <t>※4</t>
    <phoneticPr fontId="1"/>
  </si>
  <si>
    <t>・ご自身の出産手当金の支給開始日の属する年月の前年の応当年月の翌年月を(例)支給開始年月が2024/12の場合、2024/01といった具合に「年月A」欄にご入力下さい。</t>
    <rPh sb="2" eb="4">
      <t>ジシン</t>
    </rPh>
    <rPh sb="5" eb="10">
      <t>シュッサンテアテキン</t>
    </rPh>
    <rPh sb="11" eb="13">
      <t>シキュウ</t>
    </rPh>
    <rPh sb="13" eb="15">
      <t>カイシ</t>
    </rPh>
    <rPh sb="15" eb="16">
      <t>ヒ</t>
    </rPh>
    <rPh sb="17" eb="18">
      <t>ゾク</t>
    </rPh>
    <rPh sb="20" eb="22">
      <t>ネンゲツ</t>
    </rPh>
    <rPh sb="23" eb="25">
      <t>ゼンネン</t>
    </rPh>
    <rPh sb="26" eb="28">
      <t>オウトウ</t>
    </rPh>
    <rPh sb="28" eb="30">
      <t>ネンゲツ</t>
    </rPh>
    <rPh sb="31" eb="33">
      <t>ヨクトシ</t>
    </rPh>
    <rPh sb="33" eb="34">
      <t>ツキ</t>
    </rPh>
    <rPh sb="36" eb="37">
      <t>レイ</t>
    </rPh>
    <rPh sb="38" eb="40">
      <t>シキュウ</t>
    </rPh>
    <rPh sb="40" eb="42">
      <t>カイシ</t>
    </rPh>
    <rPh sb="42" eb="44">
      <t>ネンゲツ</t>
    </rPh>
    <rPh sb="53" eb="55">
      <t>バアイ</t>
    </rPh>
    <rPh sb="67" eb="69">
      <t>グアイ</t>
    </rPh>
    <rPh sb="71" eb="73">
      <t>ネンゲツ</t>
    </rPh>
    <rPh sb="75" eb="76">
      <t>ラン</t>
    </rPh>
    <rPh sb="78" eb="80">
      <t>ニュウリョク</t>
    </rPh>
    <rPh sb="80" eb="81">
      <t>クダ</t>
    </rPh>
    <phoneticPr fontId="1"/>
  </si>
  <si>
    <t>皆様に適用されている標準報酬月額は、勤務先から何らかの方法で通知されていると思われますが、そのような通知がない場合には、支給される給与明細に控除項目として表示されている「健康保険料や厚生年金保険料」を見れば分かります。これらは労使折半後の額で表示されています。当該額は標準報酬月額にそれぞれの保険料率を乗じて得られた額に1/2を乗じることで算出されていますので、いずれかの労使折半額に2を乗じて得た額を当該保険料率で除することで標準報酬月額が算出されます。また、当月分(例　12月に支給された給与なら12月分)の給与明細にあるそれら控除項目については、それは前月分(例　11月分)として適用されていた標準報酬月額を基に算出されたものですので、ご留意下さい。</t>
    <rPh sb="0" eb="2">
      <t>ミナサマ</t>
    </rPh>
    <rPh sb="3" eb="5">
      <t>テキヨウ</t>
    </rPh>
    <rPh sb="10" eb="16">
      <t>ヒョウジュンホウシュウゲツガク</t>
    </rPh>
    <rPh sb="18" eb="20">
      <t>キンム</t>
    </rPh>
    <rPh sb="20" eb="21">
      <t>サキ</t>
    </rPh>
    <rPh sb="23" eb="24">
      <t>ナン</t>
    </rPh>
    <rPh sb="27" eb="29">
      <t>ホウホウ</t>
    </rPh>
    <rPh sb="30" eb="32">
      <t>ツウチ</t>
    </rPh>
    <rPh sb="38" eb="39">
      <t>オモ</t>
    </rPh>
    <rPh sb="50" eb="52">
      <t>ツウチ</t>
    </rPh>
    <rPh sb="55" eb="57">
      <t>バアイ</t>
    </rPh>
    <rPh sb="60" eb="62">
      <t>シキュウ</t>
    </rPh>
    <rPh sb="65" eb="67">
      <t>キュウヨ</t>
    </rPh>
    <rPh sb="67" eb="69">
      <t>メイサイ</t>
    </rPh>
    <rPh sb="70" eb="72">
      <t>コウジョ</t>
    </rPh>
    <rPh sb="72" eb="74">
      <t>コウモク</t>
    </rPh>
    <rPh sb="77" eb="79">
      <t>ヒョウジ</t>
    </rPh>
    <rPh sb="85" eb="87">
      <t>ケンコウ</t>
    </rPh>
    <rPh sb="87" eb="90">
      <t>ホケンリョウ</t>
    </rPh>
    <rPh sb="91" eb="97">
      <t>コウセイネンキンホケン</t>
    </rPh>
    <rPh sb="97" eb="98">
      <t>リョウ</t>
    </rPh>
    <rPh sb="100" eb="101">
      <t>ミ</t>
    </rPh>
    <rPh sb="103" eb="104">
      <t>ワ</t>
    </rPh>
    <rPh sb="113" eb="115">
      <t>ロウシ</t>
    </rPh>
    <rPh sb="115" eb="117">
      <t>セッパン</t>
    </rPh>
    <rPh sb="117" eb="118">
      <t>ゴ</t>
    </rPh>
    <rPh sb="119" eb="120">
      <t>ガク</t>
    </rPh>
    <rPh sb="121" eb="123">
      <t>ヒョウジ</t>
    </rPh>
    <rPh sb="130" eb="132">
      <t>トウガイ</t>
    </rPh>
    <rPh sb="132" eb="133">
      <t>ガク</t>
    </rPh>
    <rPh sb="134" eb="140">
      <t>ヒョウジュンホウシュウゲツガク</t>
    </rPh>
    <rPh sb="146" eb="150">
      <t>ホケンリョウリツ</t>
    </rPh>
    <rPh sb="151" eb="152">
      <t>ジョウ</t>
    </rPh>
    <rPh sb="154" eb="155">
      <t>エ</t>
    </rPh>
    <rPh sb="158" eb="159">
      <t>ガク</t>
    </rPh>
    <rPh sb="164" eb="165">
      <t>ジョウ</t>
    </rPh>
    <rPh sb="170" eb="172">
      <t>サンシュツ</t>
    </rPh>
    <rPh sb="186" eb="188">
      <t>ロウシ</t>
    </rPh>
    <rPh sb="201" eb="203">
      <t>トウガイ</t>
    </rPh>
    <rPh sb="203" eb="206">
      <t>ホケンリョウ</t>
    </rPh>
    <rPh sb="206" eb="207">
      <t>リツ</t>
    </rPh>
    <rPh sb="208" eb="209">
      <t>ジョ</t>
    </rPh>
    <rPh sb="214" eb="220">
      <t>ヒョウジュンホウシュウゲツガク</t>
    </rPh>
    <rPh sb="221" eb="223">
      <t>サンシュツ</t>
    </rPh>
    <rPh sb="231" eb="233">
      <t>トウゲツ</t>
    </rPh>
    <rPh sb="233" eb="234">
      <t>ブン</t>
    </rPh>
    <rPh sb="235" eb="236">
      <t>レイ</t>
    </rPh>
    <rPh sb="239" eb="240">
      <t>ゲツ</t>
    </rPh>
    <rPh sb="241" eb="243">
      <t>シキュウ</t>
    </rPh>
    <rPh sb="246" eb="248">
      <t>キュウヨ</t>
    </rPh>
    <rPh sb="252" eb="253">
      <t>ゲツ</t>
    </rPh>
    <rPh sb="253" eb="254">
      <t>ブン</t>
    </rPh>
    <rPh sb="256" eb="258">
      <t>キュウヨ</t>
    </rPh>
    <rPh sb="258" eb="260">
      <t>メイサイ</t>
    </rPh>
    <rPh sb="266" eb="268">
      <t>コウジョ</t>
    </rPh>
    <rPh sb="268" eb="270">
      <t>コウモク</t>
    </rPh>
    <rPh sb="279" eb="281">
      <t>ゼンゲツ</t>
    </rPh>
    <rPh sb="281" eb="282">
      <t>ブン</t>
    </rPh>
    <rPh sb="283" eb="284">
      <t>レイ</t>
    </rPh>
    <rPh sb="287" eb="288">
      <t>ゲツ</t>
    </rPh>
    <rPh sb="288" eb="289">
      <t>ブン</t>
    </rPh>
    <rPh sb="293" eb="295">
      <t>テキヨウ</t>
    </rPh>
    <rPh sb="300" eb="306">
      <t>ヒョウジュンホウシュウゲツガク</t>
    </rPh>
    <rPh sb="307" eb="308">
      <t>モト</t>
    </rPh>
    <rPh sb="309" eb="311">
      <t>サンシュツ</t>
    </rPh>
    <rPh sb="322" eb="324">
      <t>リュウイ</t>
    </rPh>
    <rPh sb="324" eb="325">
      <t>クダ</t>
    </rPh>
    <phoneticPr fontId="1"/>
  </si>
  <si>
    <t>参考までに、協会けんぽ兵庫支部での「令和6年３月分(４月納付分)からの健康保険・厚生年金保険の保険料額表」でご確認下さい。</t>
    <phoneticPr fontId="1"/>
  </si>
  <si>
    <t>支給開始日の属する月以前の期間が12か月に満たない場合は、次のいずれか低い額を使用して計算します。
ア　支給開始日の属する月以前の継続した各月の標準報酬月額の平均額
イ　当該年度の前年度9月30日における全被保険者の同月の標準報酬月額を平均した額(支給開始日が平成31年度以降令和6年度までは300,000円、令和7年度は320,000円とのことです)</t>
    <rPh sb="6" eb="7">
      <t>ゾク</t>
    </rPh>
    <rPh sb="9" eb="10">
      <t>ゲツ</t>
    </rPh>
    <rPh sb="19" eb="20">
      <t>ゲツ</t>
    </rPh>
    <rPh sb="135" eb="136">
      <t>ド</t>
    </rPh>
    <rPh sb="136" eb="138">
      <t>イコウ</t>
    </rPh>
    <rPh sb="138" eb="140">
      <t>レイワ</t>
    </rPh>
    <rPh sb="141" eb="143">
      <t>ネンド</t>
    </rPh>
    <rPh sb="153" eb="154">
      <t>エン</t>
    </rPh>
    <rPh sb="155" eb="157">
      <t>レイワ</t>
    </rPh>
    <rPh sb="158" eb="160">
      <t>ネンド</t>
    </rPh>
    <rPh sb="168" eb="169">
      <t>エン</t>
    </rPh>
    <phoneticPr fontId="1"/>
  </si>
  <si>
    <t>継続した月数</t>
    <rPh sb="0" eb="2">
      <t>ケイゾク</t>
    </rPh>
    <rPh sb="4" eb="6">
      <t>ゲツスウ</t>
    </rPh>
    <phoneticPr fontId="1"/>
  </si>
  <si>
    <r>
      <t>・そして、AからLまで、各年月に適用されていたご自身の「標準報酬月額」</t>
    </r>
    <r>
      <rPr>
        <b/>
        <sz val="11"/>
        <color rgb="FFFF0000"/>
        <rFont val="ＭＳ Ｐゴシック"/>
        <family val="3"/>
        <charset val="128"/>
        <scheme val="minor"/>
      </rPr>
      <t>※4</t>
    </r>
    <r>
      <rPr>
        <b/>
        <sz val="11"/>
        <color theme="1"/>
        <rFont val="ＭＳ Ｐゴシック"/>
        <family val="3"/>
        <charset val="128"/>
        <scheme val="minor"/>
      </rPr>
      <t>をご入力下さい。なお、継続した月数が12か月ない場合は、Lから遡って、継続する月数分につき、ご自身の「標準報酬月額」をご入力下さい。</t>
    </r>
    <rPh sb="12" eb="13">
      <t>カク</t>
    </rPh>
    <rPh sb="13" eb="15">
      <t>ネンゲツ</t>
    </rPh>
    <rPh sb="16" eb="18">
      <t>テキヨウ</t>
    </rPh>
    <rPh sb="24" eb="26">
      <t>ジシン</t>
    </rPh>
    <rPh sb="28" eb="34">
      <t>ヒョウジュンホウシュウゲツガク</t>
    </rPh>
    <rPh sb="39" eb="41">
      <t>ニュウリョク</t>
    </rPh>
    <rPh sb="41" eb="42">
      <t>クダ</t>
    </rPh>
    <rPh sb="48" eb="50">
      <t>ケイゾク</t>
    </rPh>
    <rPh sb="52" eb="54">
      <t>ゲツスウ</t>
    </rPh>
    <rPh sb="58" eb="59">
      <t>ゲツ</t>
    </rPh>
    <rPh sb="61" eb="63">
      <t>バアイ</t>
    </rPh>
    <rPh sb="68" eb="69">
      <t>サカノボ</t>
    </rPh>
    <rPh sb="72" eb="74">
      <t>ケイゾク</t>
    </rPh>
    <rPh sb="76" eb="78">
      <t>ゲツスウ</t>
    </rPh>
    <rPh sb="78" eb="79">
      <t>ブン</t>
    </rPh>
    <rPh sb="84" eb="86">
      <t>ジシン</t>
    </rPh>
    <rPh sb="88" eb="94">
      <t>ヒョウジュンホウシュウゲツガク</t>
    </rPh>
    <rPh sb="97" eb="99">
      <t>ニュウリョク</t>
    </rPh>
    <rPh sb="99" eb="100">
      <t>クダ</t>
    </rPh>
    <phoneticPr fontId="1"/>
  </si>
  <si>
    <t>・すると、自動的に「平均標準報酬月額」が算出される仕組みとなっています。</t>
    <rPh sb="5" eb="8">
      <t>ジドウテキ</t>
    </rPh>
    <rPh sb="10" eb="16">
      <t>ヘイキンヒョウジュンホウシュウ</t>
    </rPh>
    <rPh sb="16" eb="18">
      <t>ゲツガク</t>
    </rPh>
    <rPh sb="20" eb="22">
      <t>サンシュツ</t>
    </rPh>
    <rPh sb="25" eb="27">
      <t>シク</t>
    </rPh>
    <phoneticPr fontId="1"/>
  </si>
  <si>
    <t>この場合では往々にして、出産予定日以前42日前から産前休業に入っている場合が多いのではないでしょうか?だとする、出産予定日より前に出産した場合、出産日以前42日前と言えば、まだ、仕事をしていた時期、あるいは仕事をするのがちょっと辛くて有給休暇を取って休んでいたかもしれません。実際の暦で見てみると、例えば、R6.11/12～15(11/16と17は土日で公休)までの4日間は労務に服していたということも十分に考えられ、その場合は出産手当金は支給されないことなりますので、予めお含みおき下さい。</t>
    <rPh sb="2" eb="4">
      <t>バアイ</t>
    </rPh>
    <rPh sb="6" eb="8">
      <t>オウオウ</t>
    </rPh>
    <rPh sb="12" eb="14">
      <t>シュッサン</t>
    </rPh>
    <rPh sb="14" eb="16">
      <t>ヨテイ</t>
    </rPh>
    <rPh sb="16" eb="17">
      <t>ヒ</t>
    </rPh>
    <rPh sb="17" eb="19">
      <t>イゼン</t>
    </rPh>
    <rPh sb="21" eb="22">
      <t>ヒ</t>
    </rPh>
    <rPh sb="22" eb="23">
      <t>マエ</t>
    </rPh>
    <rPh sb="25" eb="27">
      <t>サンゼン</t>
    </rPh>
    <rPh sb="27" eb="29">
      <t>キュウギョウ</t>
    </rPh>
    <rPh sb="30" eb="31">
      <t>ハイ</t>
    </rPh>
    <rPh sb="35" eb="37">
      <t>バアイ</t>
    </rPh>
    <rPh sb="38" eb="39">
      <t>オオ</t>
    </rPh>
    <rPh sb="56" eb="61">
      <t>シュッサンヨテイビ</t>
    </rPh>
    <rPh sb="63" eb="64">
      <t>マエ</t>
    </rPh>
    <rPh sb="65" eb="67">
      <t>シュッサン</t>
    </rPh>
    <rPh sb="69" eb="71">
      <t>バアイ</t>
    </rPh>
    <rPh sb="72" eb="74">
      <t>シュッサン</t>
    </rPh>
    <rPh sb="74" eb="75">
      <t>ヒ</t>
    </rPh>
    <rPh sb="75" eb="77">
      <t>イゼン</t>
    </rPh>
    <rPh sb="79" eb="80">
      <t>ヒ</t>
    </rPh>
    <rPh sb="80" eb="81">
      <t>マエ</t>
    </rPh>
    <rPh sb="82" eb="83">
      <t>イ</t>
    </rPh>
    <rPh sb="89" eb="91">
      <t>シゴト</t>
    </rPh>
    <rPh sb="96" eb="98">
      <t>ジキ</t>
    </rPh>
    <rPh sb="103" eb="105">
      <t>シゴト</t>
    </rPh>
    <rPh sb="114" eb="115">
      <t>ツラ</t>
    </rPh>
    <rPh sb="117" eb="119">
      <t>ユウキュウ</t>
    </rPh>
    <rPh sb="119" eb="121">
      <t>キュウカ</t>
    </rPh>
    <rPh sb="122" eb="123">
      <t>ト</t>
    </rPh>
    <rPh sb="125" eb="126">
      <t>ヤス</t>
    </rPh>
    <rPh sb="138" eb="140">
      <t>ジッサイ</t>
    </rPh>
    <rPh sb="141" eb="142">
      <t>コヨミ</t>
    </rPh>
    <rPh sb="143" eb="144">
      <t>ミ</t>
    </rPh>
    <rPh sb="149" eb="150">
      <t>タト</t>
    </rPh>
    <rPh sb="174" eb="176">
      <t>ドニチ</t>
    </rPh>
    <rPh sb="177" eb="179">
      <t>コウキュウ</t>
    </rPh>
    <rPh sb="201" eb="203">
      <t>ジュウブン</t>
    </rPh>
    <rPh sb="204" eb="205">
      <t>カンガ</t>
    </rPh>
    <rPh sb="211" eb="213">
      <t>バアイ</t>
    </rPh>
    <rPh sb="214" eb="216">
      <t>シュッサン</t>
    </rPh>
    <rPh sb="216" eb="219">
      <t>テアテキン</t>
    </rPh>
    <rPh sb="220" eb="222">
      <t>シキュウ</t>
    </rPh>
    <rPh sb="235" eb="236">
      <t>アラカジ</t>
    </rPh>
    <rPh sb="238" eb="239">
      <t>フク</t>
    </rPh>
    <rPh sb="242" eb="243">
      <t>クダ</t>
    </rPh>
    <phoneticPr fontId="1"/>
  </si>
  <si>
    <t>支給開始日とは、一番最初に出産手当金が支給される日のことです。</t>
    <phoneticPr fontId="1"/>
  </si>
  <si>
    <r>
      <rPr>
        <b/>
        <sz val="16"/>
        <color rgb="FFFF0000"/>
        <rFont val="ＭＳ Ｐゴシック"/>
        <family val="3"/>
        <charset val="128"/>
        <scheme val="minor"/>
      </rPr>
      <t>小学校就学の始期に達するまでの子を養育する</t>
    </r>
    <r>
      <rPr>
        <b/>
        <sz val="16"/>
        <color theme="9"/>
        <rFont val="ＭＳ Ｐゴシック"/>
        <family val="3"/>
        <charset val="128"/>
        <scheme val="minor"/>
      </rPr>
      <t>(家族を介護する、又は要介護状態にある対象家族の介護を行う)</t>
    </r>
    <r>
      <rPr>
        <b/>
        <sz val="16"/>
        <color rgb="FFFF0000"/>
        <rFont val="ＭＳ Ｐゴシック"/>
        <family val="3"/>
        <charset val="128"/>
        <scheme val="minor"/>
      </rPr>
      <t>労働者等に関する措置</t>
    </r>
    <r>
      <rPr>
        <b/>
        <sz val="16"/>
        <color theme="1"/>
        <rFont val="ＭＳ Ｐゴシック"/>
        <family val="3"/>
        <charset val="128"/>
        <scheme val="minor"/>
      </rPr>
      <t>➣すべて</t>
    </r>
    <r>
      <rPr>
        <b/>
        <sz val="16"/>
        <color rgb="FFFF0000"/>
        <rFont val="ＭＳ Ｐゴシック"/>
        <family val="3"/>
        <charset val="128"/>
        <scheme val="minor"/>
      </rPr>
      <t>努力義務</t>
    </r>
    <r>
      <rPr>
        <b/>
        <sz val="16"/>
        <color theme="1"/>
        <rFont val="ＭＳ Ｐゴシック"/>
        <family val="3"/>
        <charset val="128"/>
        <scheme val="minor"/>
      </rPr>
      <t xml:space="preserve">
①　小学校就学の始期に達するまでの子を養育する労働者に関して、</t>
    </r>
    <r>
      <rPr>
        <b/>
        <sz val="16"/>
        <rFont val="ＭＳ Ｐゴシック"/>
        <family val="3"/>
        <charset val="128"/>
        <scheme val="minor"/>
      </rPr>
      <t>配偶者出産休暇や子の行事参加のための休暇等の育児に関する目的で利用できる休暇制度(育児目的休暇)</t>
    </r>
    <r>
      <rPr>
        <b/>
        <u/>
        <sz val="16"/>
        <color rgb="FFFF0000"/>
        <rFont val="ＭＳ Ｐゴシック"/>
        <family val="3"/>
        <charset val="128"/>
        <scheme val="minor"/>
      </rPr>
      <t>(H29.10.1〜施行)</t>
    </r>
    <r>
      <rPr>
        <b/>
        <sz val="16"/>
        <color theme="1"/>
        <rFont val="ＭＳ Ｐゴシック"/>
        <family val="3"/>
        <charset val="128"/>
        <scheme val="minor"/>
      </rPr>
      <t>を講ずる</t>
    </r>
    <r>
      <rPr>
        <b/>
        <sz val="16"/>
        <color rgb="FFFF0000"/>
        <rFont val="ＭＳ Ｐゴシック"/>
        <family val="3"/>
        <charset val="128"/>
        <scheme val="minor"/>
      </rPr>
      <t>努力義務</t>
    </r>
    <r>
      <rPr>
        <b/>
        <sz val="16"/>
        <color theme="1"/>
        <rFont val="ＭＳ Ｐゴシック"/>
        <family val="3"/>
        <charset val="128"/>
        <scheme val="minor"/>
      </rPr>
      <t>があります。
②　1歳(育児休業の延長の対象となる場合には、1歳2か月、1歳6か月又は2歳)に満たない子を養育する労働者で育児休業をしていないもの➨始業時刻変更等の措置</t>
    </r>
    <r>
      <rPr>
        <b/>
        <sz val="16"/>
        <color rgb="FFFF0000"/>
        <rFont val="ＭＳ Ｐゴシック"/>
        <family val="3"/>
        <charset val="128"/>
        <scheme val="minor"/>
      </rPr>
      <t>※</t>
    </r>
    <r>
      <rPr>
        <b/>
        <sz val="16"/>
        <color theme="1"/>
        <rFont val="ＭＳ Ｐゴシック"/>
        <family val="3"/>
        <charset val="128"/>
        <scheme val="minor"/>
      </rPr>
      <t>に準じて必要な措置を講ずる</t>
    </r>
    <r>
      <rPr>
        <b/>
        <sz val="16"/>
        <color rgb="FFFF0000"/>
        <rFont val="ＭＳ Ｐゴシック"/>
        <family val="3"/>
        <charset val="128"/>
        <scheme val="minor"/>
      </rPr>
      <t>努力義務</t>
    </r>
    <r>
      <rPr>
        <b/>
        <sz val="16"/>
        <color theme="1"/>
        <rFont val="ＭＳ Ｐゴシック"/>
        <family val="3"/>
        <charset val="128"/>
        <scheme val="minor"/>
      </rPr>
      <t>があります。
③　1歳(育児休業の延長の対象となる場合には、1歳2か月、1歳6か月又は2歳)から3歳に達するまでの子を養育する労働者➨育児休業に関する制度に準ずる措置又は始業時刻変更等の措置</t>
    </r>
    <r>
      <rPr>
        <b/>
        <sz val="16"/>
        <color rgb="FFFF0000"/>
        <rFont val="ＭＳ Ｐゴシック"/>
        <family val="3"/>
        <charset val="128"/>
        <scheme val="minor"/>
      </rPr>
      <t>※</t>
    </r>
    <r>
      <rPr>
        <b/>
        <sz val="16"/>
        <color theme="1"/>
        <rFont val="ＭＳ Ｐゴシック"/>
        <family val="3"/>
        <charset val="128"/>
        <scheme val="minor"/>
      </rPr>
      <t>に準じて必要な措置を講ずる</t>
    </r>
    <r>
      <rPr>
        <b/>
        <sz val="16"/>
        <color rgb="FFFF0000"/>
        <rFont val="ＭＳ Ｐゴシック"/>
        <family val="3"/>
        <charset val="128"/>
        <scheme val="minor"/>
      </rPr>
      <t>努力義務</t>
    </r>
    <r>
      <rPr>
        <b/>
        <sz val="16"/>
        <color theme="1"/>
        <rFont val="ＭＳ Ｐゴシック"/>
        <family val="3"/>
        <charset val="128"/>
        <scheme val="minor"/>
      </rPr>
      <t>があります。
④　3歳から小学校就学の始期に達するまでの子を養育する労働者➨育児休業に関する制度に準ずる措置、育児のための所定労働時間の短縮措置又は始業時刻変更等の措置</t>
    </r>
    <r>
      <rPr>
        <b/>
        <sz val="16"/>
        <color rgb="FFFF0000"/>
        <rFont val="ＭＳ Ｐゴシック"/>
        <family val="3"/>
        <charset val="128"/>
        <scheme val="minor"/>
      </rPr>
      <t>※</t>
    </r>
    <r>
      <rPr>
        <b/>
        <sz val="16"/>
        <rFont val="ＭＳ Ｐゴシック"/>
        <family val="3"/>
        <charset val="128"/>
        <scheme val="minor"/>
      </rPr>
      <t>を講ずる</t>
    </r>
    <r>
      <rPr>
        <b/>
        <sz val="18"/>
        <color rgb="FFFF0000"/>
        <rFont val="ＭＳ Ｐゴシック"/>
        <family val="3"/>
        <charset val="128"/>
        <scheme val="minor"/>
      </rPr>
      <t>努力義務</t>
    </r>
    <r>
      <rPr>
        <b/>
        <sz val="16"/>
        <rFont val="ＭＳ Ｐゴシック"/>
        <family val="3"/>
        <charset val="128"/>
        <scheme val="minor"/>
      </rPr>
      <t>があります。
⑤　</t>
    </r>
    <r>
      <rPr>
        <b/>
        <sz val="16"/>
        <color theme="9"/>
        <rFont val="ＭＳ Ｐゴシック"/>
        <family val="3"/>
        <charset val="128"/>
        <scheme val="minor"/>
      </rPr>
      <t>家族を介護する労働者に関して、介護休業若しくは介護休暇に関する制度又は介護のための所定労働時間の短縮等の措置に準じて、その介護を必要とする期間、回数等に配慮した必要な措置を講ずる努力義務があります。</t>
    </r>
    <r>
      <rPr>
        <b/>
        <sz val="16"/>
        <color rgb="FFFF0000"/>
        <rFont val="ＭＳ Ｐゴシック"/>
        <family val="3"/>
        <charset val="128"/>
        <scheme val="minor"/>
      </rPr>
      <t xml:space="preserve">
</t>
    </r>
    <r>
      <rPr>
        <b/>
        <sz val="16"/>
        <rFont val="ＭＳ Ｐゴシック"/>
        <family val="3"/>
        <charset val="128"/>
        <scheme val="minor"/>
      </rPr>
      <t>⑥</t>
    </r>
    <r>
      <rPr>
        <b/>
        <sz val="16"/>
        <color rgb="FFFF0000"/>
        <rFont val="ＭＳ Ｐゴシック"/>
        <family val="3"/>
        <charset val="128"/>
        <scheme val="minor"/>
      </rPr>
      <t>　</t>
    </r>
    <r>
      <rPr>
        <b/>
        <u/>
        <sz val="16"/>
        <rFont val="ＭＳ Ｐゴシック"/>
        <family val="3"/>
        <charset val="128"/>
        <scheme val="minor"/>
      </rPr>
      <t>3歳に満たない子を養育する</t>
    </r>
    <r>
      <rPr>
        <b/>
        <u/>
        <sz val="16"/>
        <color theme="9"/>
        <rFont val="ＭＳ Ｐゴシック"/>
        <family val="3"/>
        <charset val="128"/>
        <scheme val="minor"/>
      </rPr>
      <t>(要介護状態にある対象家族の介護を行う)</t>
    </r>
    <r>
      <rPr>
        <b/>
        <u/>
        <sz val="16"/>
        <rFont val="ＭＳ Ｐゴシック"/>
        <family val="3"/>
        <charset val="128"/>
        <scheme val="minor"/>
      </rPr>
      <t>労働者で育児(介護)休業をしていないもの➨在宅勤務等(テレワーク)の措置に準じて必要な措置を講ずる</t>
    </r>
    <r>
      <rPr>
        <b/>
        <u/>
        <sz val="16"/>
        <color rgb="FFFF0000"/>
        <rFont val="ＭＳ Ｐゴシック"/>
        <family val="3"/>
        <charset val="128"/>
        <scheme val="minor"/>
      </rPr>
      <t>努力義務</t>
    </r>
    <r>
      <rPr>
        <b/>
        <u/>
        <sz val="16"/>
        <rFont val="ＭＳ Ｐゴシック"/>
        <family val="3"/>
        <charset val="128"/>
        <scheme val="minor"/>
      </rPr>
      <t xml:space="preserve">があります。
</t>
    </r>
    <r>
      <rPr>
        <b/>
        <sz val="14"/>
        <color rgb="FFFF0000"/>
        <rFont val="ＭＳ Ｐゴシック"/>
        <family val="3"/>
        <charset val="128"/>
        <scheme val="minor"/>
      </rPr>
      <t>※</t>
    </r>
    <r>
      <rPr>
        <b/>
        <sz val="14"/>
        <rFont val="ＭＳ Ｐゴシック"/>
        <family val="3"/>
        <charset val="128"/>
        <scheme val="minor"/>
      </rPr>
      <t>　フレックスタイム制、始業又は終業の時刻を繰り上げ又は繰り下げる制度(つまり、時差出勤)、保育施設の設置運営その他これに準ずる便宜の供与</t>
    </r>
    <rPh sb="22" eb="24">
      <t>カゾク</t>
    </rPh>
    <rPh sb="25" eb="27">
      <t>カイゴ</t>
    </rPh>
    <rPh sb="30" eb="31">
      <t>マタ</t>
    </rPh>
    <rPh sb="32" eb="35">
      <t>ヨウカイゴ</t>
    </rPh>
    <rPh sb="35" eb="37">
      <t>ジョウタイ</t>
    </rPh>
    <rPh sb="40" eb="42">
      <t>タイショウ</t>
    </rPh>
    <rPh sb="42" eb="44">
      <t>カゾク</t>
    </rPh>
    <rPh sb="45" eb="47">
      <t>カイゴ</t>
    </rPh>
    <rPh sb="48" eb="49">
      <t>オコナ</t>
    </rPh>
    <rPh sb="54" eb="55">
      <t>トウ</t>
    </rPh>
    <rPh sb="65" eb="67">
      <t>ドリョク</t>
    </rPh>
    <rPh sb="67" eb="69">
      <t>ギム</t>
    </rPh>
    <rPh sb="109" eb="110">
      <t>コ</t>
    </rPh>
    <rPh sb="111" eb="113">
      <t>ギョウジ</t>
    </rPh>
    <rPh sb="113" eb="115">
      <t>サンカ</t>
    </rPh>
    <rPh sb="119" eb="121">
      <t>キュウカ</t>
    </rPh>
    <rPh sb="142" eb="144">
      <t>イクジ</t>
    </rPh>
    <rPh sb="144" eb="146">
      <t>モクテキ</t>
    </rPh>
    <rPh sb="146" eb="148">
      <t>キュウカ</t>
    </rPh>
    <rPh sb="159" eb="161">
      <t>セコウ</t>
    </rPh>
    <rPh sb="180" eb="181">
      <t>サイ</t>
    </rPh>
    <rPh sb="182" eb="184">
      <t>イクジ</t>
    </rPh>
    <rPh sb="184" eb="186">
      <t>キュウギョウ</t>
    </rPh>
    <rPh sb="187" eb="189">
      <t>エンチョウ</t>
    </rPh>
    <rPh sb="190" eb="192">
      <t>タイショウ</t>
    </rPh>
    <rPh sb="195" eb="197">
      <t>バアイ</t>
    </rPh>
    <rPh sb="201" eb="202">
      <t>サイ</t>
    </rPh>
    <rPh sb="204" eb="205">
      <t>ゲツ</t>
    </rPh>
    <rPh sb="207" eb="208">
      <t>サイ</t>
    </rPh>
    <rPh sb="210" eb="211">
      <t>ゲツ</t>
    </rPh>
    <rPh sb="211" eb="212">
      <t>マタ</t>
    </rPh>
    <rPh sb="214" eb="215">
      <t>サイ</t>
    </rPh>
    <rPh sb="217" eb="218">
      <t>ミ</t>
    </rPh>
    <rPh sb="221" eb="222">
      <t>コ</t>
    </rPh>
    <rPh sb="223" eb="225">
      <t>ヨウイク</t>
    </rPh>
    <rPh sb="227" eb="230">
      <t>ロウドウシャ</t>
    </rPh>
    <rPh sb="231" eb="233">
      <t>イクジ</t>
    </rPh>
    <rPh sb="233" eb="235">
      <t>キュウギョウ</t>
    </rPh>
    <rPh sb="244" eb="246">
      <t>シギョウ</t>
    </rPh>
    <rPh sb="246" eb="248">
      <t>ジコク</t>
    </rPh>
    <rPh sb="248" eb="250">
      <t>ヘンコウ</t>
    </rPh>
    <rPh sb="250" eb="251">
      <t>トウ</t>
    </rPh>
    <rPh sb="252" eb="254">
      <t>ソチ</t>
    </rPh>
    <rPh sb="256" eb="257">
      <t>ジュン</t>
    </rPh>
    <rPh sb="259" eb="261">
      <t>ヒツヨウ</t>
    </rPh>
    <rPh sb="262" eb="264">
      <t>ソチ</t>
    </rPh>
    <rPh sb="339" eb="341">
      <t>イクジ</t>
    </rPh>
    <rPh sb="341" eb="343">
      <t>キュウギョウ</t>
    </rPh>
    <rPh sb="344" eb="345">
      <t>カン</t>
    </rPh>
    <rPh sb="347" eb="349">
      <t>セイド</t>
    </rPh>
    <rPh sb="350" eb="351">
      <t>ジュン</t>
    </rPh>
    <rPh sb="353" eb="355">
      <t>ソチ</t>
    </rPh>
    <rPh sb="355" eb="356">
      <t>マタ</t>
    </rPh>
    <rPh sb="357" eb="359">
      <t>シギョウ</t>
    </rPh>
    <rPh sb="359" eb="361">
      <t>ジコク</t>
    </rPh>
    <rPh sb="361" eb="363">
      <t>ヘンコウ</t>
    </rPh>
    <rPh sb="363" eb="364">
      <t>トウ</t>
    </rPh>
    <rPh sb="365" eb="367">
      <t>ソチ</t>
    </rPh>
    <rPh sb="369" eb="370">
      <t>ジュン</t>
    </rPh>
    <rPh sb="372" eb="374">
      <t>ヒツヨウ</t>
    </rPh>
    <rPh sb="375" eb="377">
      <t>ソチ</t>
    </rPh>
    <rPh sb="494" eb="497">
      <t>ロウドウシャ</t>
    </rPh>
    <rPh sb="498" eb="499">
      <t>カン</t>
    </rPh>
    <rPh sb="576" eb="580">
      <t>ドリョクギム</t>
    </rPh>
    <rPh sb="629" eb="631">
      <t>カイゴ</t>
    </rPh>
    <rPh sb="651" eb="655">
      <t>イクジキュウギョウ</t>
    </rPh>
    <rPh sb="664" eb="669">
      <t>ザイタクキンムトウ</t>
    </rPh>
    <rPh sb="677" eb="679">
      <t>ソチ</t>
    </rPh>
    <rPh sb="680" eb="681">
      <t>ジュン</t>
    </rPh>
    <rPh sb="683" eb="685">
      <t>ヒツヨウ</t>
    </rPh>
    <rPh sb="686" eb="688">
      <t>ソチ</t>
    </rPh>
    <phoneticPr fontId="1"/>
  </si>
  <si>
    <t>＊</t>
    <phoneticPr fontId="1"/>
  </si>
  <si>
    <t>フレックスタイム制については、【完全週休２⽇制の事業場におけるフレックスタイム制】をご参照下さい。</t>
    <rPh sb="8" eb="9">
      <t>セイサンショウクダ</t>
    </rPh>
    <phoneticPr fontId="1"/>
  </si>
  <si>
    <t>改正(令和7年4月1日
施行)(下線部)</t>
    <rPh sb="16" eb="19">
      <t>カセンブ</t>
    </rPh>
    <phoneticPr fontId="1"/>
  </si>
  <si>
    <t>改正(令和7年4月1日施行)➨⑥</t>
    <phoneticPr fontId="1"/>
  </si>
  <si>
    <t>改正(令和7年4月1日
施行)(下線部)</t>
    <rPh sb="0" eb="2">
      <t>カイセイ</t>
    </rPh>
    <rPh sb="3" eb="5">
      <t>レイワ</t>
    </rPh>
    <rPh sb="6" eb="7">
      <t>ネン</t>
    </rPh>
    <rPh sb="8" eb="9">
      <t>ゲツ</t>
    </rPh>
    <rPh sb="10" eb="11">
      <t>ヒ</t>
    </rPh>
    <rPh sb="12" eb="14">
      <t>セコウ</t>
    </rPh>
    <rPh sb="16" eb="19">
      <t>カセンブ</t>
    </rPh>
    <phoneticPr fontId="1"/>
  </si>
  <si>
    <r>
      <rPr>
        <b/>
        <sz val="16"/>
        <color rgb="FFFF0000"/>
        <rFont val="ＭＳ Ｐゴシック"/>
        <family val="3"/>
        <charset val="128"/>
        <scheme val="minor"/>
      </rPr>
      <t>深夜業を制限する制度</t>
    </r>
    <r>
      <rPr>
        <b/>
        <sz val="16"/>
        <color theme="1"/>
        <rFont val="ＭＳ Ｐゴシック"/>
        <family val="3"/>
        <charset val="128"/>
        <scheme val="minor"/>
      </rPr>
      <t>➣
小学校就学の始期に達するまでの子を養育する</t>
    </r>
    <r>
      <rPr>
        <b/>
        <sz val="16"/>
        <color rgb="FF00B050"/>
        <rFont val="ＭＳ Ｐゴシック"/>
        <family val="3"/>
        <charset val="128"/>
        <scheme val="minor"/>
      </rPr>
      <t>(要介護状態にある対象家族の介護する)</t>
    </r>
    <r>
      <rPr>
        <b/>
        <sz val="16"/>
        <color theme="1"/>
        <rFont val="ＭＳ Ｐゴシック"/>
        <family val="3"/>
        <charset val="128"/>
        <scheme val="minor"/>
      </rPr>
      <t>労働者がその子を養育</t>
    </r>
    <r>
      <rPr>
        <b/>
        <sz val="16"/>
        <color rgb="FF00B050"/>
        <rFont val="ＭＳ Ｐゴシック"/>
        <family val="3"/>
        <charset val="128"/>
        <scheme val="minor"/>
      </rPr>
      <t>(その対象家族を介護)</t>
    </r>
    <r>
      <rPr>
        <b/>
        <sz val="16"/>
        <color theme="1"/>
        <rFont val="ＭＳ Ｐゴシック"/>
        <family val="3"/>
        <charset val="128"/>
        <scheme val="minor"/>
      </rPr>
      <t>するために請求した場合においては、事業主は午後10時～午前５時において労働させてはならないもの。</t>
    </r>
    <rPh sb="0" eb="2">
      <t>シンヤ</t>
    </rPh>
    <rPh sb="2" eb="3">
      <t>ギョウ</t>
    </rPh>
    <rPh sb="4" eb="6">
      <t>セイゲン</t>
    </rPh>
    <rPh sb="8" eb="10">
      <t>セイド</t>
    </rPh>
    <phoneticPr fontId="1"/>
  </si>
  <si>
    <t>&lt;介護離職防止のための仕事と介護の両立支援制度の強化等&gt;</t>
    <rPh sb="1" eb="3">
      <t>カイゴ</t>
    </rPh>
    <rPh sb="3" eb="5">
      <t>リショク</t>
    </rPh>
    <rPh sb="5" eb="7">
      <t>ボウシ</t>
    </rPh>
    <rPh sb="11" eb="13">
      <t>シゴト</t>
    </rPh>
    <rPh sb="14" eb="16">
      <t>カイゴ</t>
    </rPh>
    <rPh sb="17" eb="19">
      <t>リョウリツ</t>
    </rPh>
    <rPh sb="19" eb="21">
      <t>シエン</t>
    </rPh>
    <rPh sb="21" eb="23">
      <t>セイド</t>
    </rPh>
    <rPh sb="24" eb="26">
      <t>キョウカ</t>
    </rPh>
    <rPh sb="26" eb="27">
      <t>トウ</t>
    </rPh>
    <phoneticPr fontId="1"/>
  </si>
  <si>
    <r>
      <rPr>
        <b/>
        <sz val="16"/>
        <color rgb="FFFF0000"/>
        <rFont val="ＭＳ Ｐゴシック"/>
        <family val="3"/>
        <charset val="128"/>
        <scheme val="minor"/>
      </rPr>
      <t>所定外労働を制限(残業免除)する制度</t>
    </r>
    <r>
      <rPr>
        <b/>
        <sz val="16"/>
        <color theme="1"/>
        <rFont val="ＭＳ Ｐゴシック"/>
        <family val="3"/>
        <charset val="128"/>
        <scheme val="minor"/>
      </rPr>
      <t xml:space="preserve">➣
</t>
    </r>
    <r>
      <rPr>
        <b/>
        <u/>
        <sz val="16"/>
        <color theme="1"/>
        <rFont val="ＭＳ Ｐゴシック"/>
        <family val="3"/>
        <charset val="128"/>
        <scheme val="minor"/>
      </rPr>
      <t>小学校就学の始期に達するまでの子</t>
    </r>
    <r>
      <rPr>
        <b/>
        <sz val="16"/>
        <color theme="1"/>
        <rFont val="ＭＳ Ｐゴシック"/>
        <family val="3"/>
        <charset val="128"/>
        <scheme val="minor"/>
      </rPr>
      <t>を養育する</t>
    </r>
    <r>
      <rPr>
        <b/>
        <sz val="16"/>
        <color rgb="FF00B050"/>
        <rFont val="ＭＳ Ｐゴシック"/>
        <family val="3"/>
        <charset val="128"/>
        <scheme val="minor"/>
      </rPr>
      <t>(要介護状態にある対象家族の介護する)</t>
    </r>
    <r>
      <rPr>
        <b/>
        <sz val="16"/>
        <color theme="1"/>
        <rFont val="ＭＳ Ｐゴシック"/>
        <family val="3"/>
        <charset val="128"/>
        <scheme val="minor"/>
      </rPr>
      <t>労働者がその子を養育</t>
    </r>
    <r>
      <rPr>
        <b/>
        <sz val="16"/>
        <color rgb="FF00B050"/>
        <rFont val="ＭＳ Ｐゴシック"/>
        <family val="3"/>
        <charset val="128"/>
        <scheme val="minor"/>
      </rPr>
      <t>(その対象家族を介護)</t>
    </r>
    <r>
      <rPr>
        <b/>
        <sz val="16"/>
        <color theme="1"/>
        <rFont val="ＭＳ Ｐゴシック"/>
        <family val="3"/>
        <charset val="128"/>
        <scheme val="minor"/>
      </rPr>
      <t>するするために請求した場合においては、事業主は所定労働時間を超えて労働させてはならないもの。つまり、所定外労働を免除するもの。</t>
    </r>
    <rPh sb="0" eb="2">
      <t>ショテイ</t>
    </rPh>
    <rPh sb="2" eb="3">
      <t>ガイ</t>
    </rPh>
    <rPh sb="3" eb="5">
      <t>ロウドウ</t>
    </rPh>
    <rPh sb="6" eb="8">
      <t>セイゲン</t>
    </rPh>
    <rPh sb="9" eb="11">
      <t>ザンギョウ</t>
    </rPh>
    <rPh sb="11" eb="13">
      <t>メンジョ</t>
    </rPh>
    <rPh sb="16" eb="18">
      <t>セイド</t>
    </rPh>
    <rPh sb="20" eb="23">
      <t>ショウガッコウ</t>
    </rPh>
    <rPh sb="23" eb="25">
      <t>シュウガク</t>
    </rPh>
    <rPh sb="26" eb="28">
      <t>シキ</t>
    </rPh>
    <rPh sb="29" eb="30">
      <t>タッ</t>
    </rPh>
    <rPh sb="42" eb="47">
      <t>ヨウカイゴジョウタイ</t>
    </rPh>
    <rPh sb="50" eb="54">
      <t>タイショウカゾク</t>
    </rPh>
    <rPh sb="142" eb="144">
      <t>ショテイガイロウドウメンジョ</t>
    </rPh>
    <phoneticPr fontId="1"/>
  </si>
  <si>
    <r>
      <rPr>
        <b/>
        <sz val="16"/>
        <color rgb="FFFF0000"/>
        <rFont val="ＭＳ Ｐゴシック"/>
        <family val="3"/>
        <charset val="128"/>
        <scheme val="minor"/>
      </rPr>
      <t>時間外労働を制限(残業制限)する制度</t>
    </r>
    <r>
      <rPr>
        <b/>
        <sz val="16"/>
        <color theme="1"/>
        <rFont val="ＭＳ Ｐゴシック"/>
        <family val="3"/>
        <charset val="128"/>
        <scheme val="minor"/>
      </rPr>
      <t>➣
小学校就学の始期に達するまでの子を養育する</t>
    </r>
    <r>
      <rPr>
        <b/>
        <sz val="16"/>
        <color rgb="FF00B050"/>
        <rFont val="ＭＳ Ｐゴシック"/>
        <family val="3"/>
        <charset val="128"/>
        <scheme val="minor"/>
      </rPr>
      <t>(要介護状態にある対象家族の介護する)</t>
    </r>
    <r>
      <rPr>
        <b/>
        <sz val="16"/>
        <color theme="1"/>
        <rFont val="ＭＳ Ｐゴシック"/>
        <family val="3"/>
        <charset val="128"/>
        <scheme val="minor"/>
      </rPr>
      <t>労働者がその子を養育</t>
    </r>
    <r>
      <rPr>
        <b/>
        <sz val="16"/>
        <color rgb="FF00B050"/>
        <rFont val="ＭＳ Ｐゴシック"/>
        <family val="3"/>
        <charset val="128"/>
        <scheme val="minor"/>
      </rPr>
      <t>(その対象家族を介護)</t>
    </r>
    <r>
      <rPr>
        <b/>
        <sz val="16"/>
        <color theme="1"/>
        <rFont val="ＭＳ Ｐゴシック"/>
        <family val="3"/>
        <charset val="128"/>
        <scheme val="minor"/>
      </rPr>
      <t>するために請求した場合においては、事業主は制限時間（１か月24 時間、１年150 時間）を超えて労働時間を延長してはならないもの。</t>
    </r>
    <rPh sb="0" eb="2">
      <t>ジカン</t>
    </rPh>
    <rPh sb="2" eb="3">
      <t>ガイ</t>
    </rPh>
    <rPh sb="3" eb="5">
      <t>ロウドウ</t>
    </rPh>
    <rPh sb="6" eb="8">
      <t>セイゲン</t>
    </rPh>
    <rPh sb="9" eb="11">
      <t>ザンギョウ</t>
    </rPh>
    <rPh sb="11" eb="13">
      <t>セイゲン</t>
    </rPh>
    <rPh sb="16" eb="18">
      <t>セイド</t>
    </rPh>
    <phoneticPr fontId="1"/>
  </si>
  <si>
    <t>※　厚生労働省ホームページより引用(PDFを添付し、一部補記あり)</t>
    <rPh sb="2" eb="7">
      <t>コウセイロウドウショウ</t>
    </rPh>
    <rPh sb="15" eb="17">
      <t>インヨウ</t>
    </rPh>
    <rPh sb="22" eb="24">
      <t>テンプ</t>
    </rPh>
    <rPh sb="26" eb="28">
      <t>イチブ</t>
    </rPh>
    <rPh sb="28" eb="30">
      <t>ホキ</t>
    </rPh>
    <phoneticPr fontId="1"/>
  </si>
  <si>
    <r>
      <rPr>
        <b/>
        <sz val="16"/>
        <color rgb="FFFF0000"/>
        <rFont val="ＭＳ Ｐゴシック"/>
        <family val="3"/>
        <charset val="128"/>
        <scheme val="minor"/>
      </rPr>
      <t>子の看護</t>
    </r>
    <r>
      <rPr>
        <b/>
        <u/>
        <sz val="16"/>
        <color rgb="FFFF0000"/>
        <rFont val="ＭＳ Ｐゴシック"/>
        <family val="3"/>
        <charset val="128"/>
        <scheme val="minor"/>
      </rPr>
      <t>等</t>
    </r>
    <r>
      <rPr>
        <b/>
        <sz val="16"/>
        <color rgb="FFFF0000"/>
        <rFont val="ＭＳ Ｐゴシック"/>
        <family val="3"/>
        <charset val="128"/>
        <scheme val="minor"/>
      </rPr>
      <t>休暇</t>
    </r>
    <r>
      <rPr>
        <b/>
        <sz val="16"/>
        <color theme="9"/>
        <rFont val="ＭＳ Ｐゴシック"/>
        <family val="3"/>
        <charset val="128"/>
        <scheme val="minor"/>
      </rPr>
      <t>(介護休暇)</t>
    </r>
    <r>
      <rPr>
        <b/>
        <sz val="16"/>
        <color theme="1"/>
        <rFont val="ＭＳ Ｐゴシック"/>
        <family val="3"/>
        <charset val="128"/>
        <scheme val="minor"/>
      </rPr>
      <t xml:space="preserve">➣
</t>
    </r>
    <r>
      <rPr>
        <b/>
        <u/>
        <sz val="16"/>
        <color theme="1"/>
        <rFont val="ＭＳ Ｐゴシック"/>
        <family val="3"/>
        <charset val="128"/>
        <scheme val="minor"/>
      </rPr>
      <t>小学校3年生修了までの子</t>
    </r>
    <r>
      <rPr>
        <b/>
        <sz val="16"/>
        <color theme="1"/>
        <rFont val="ＭＳ Ｐゴシック"/>
        <family val="3"/>
        <charset val="128"/>
        <scheme val="minor"/>
      </rPr>
      <t>を養育する(要介護状態にある対象家族の介護等を行う)労働者は、１年に５日まで（当該子(対象家族)が２人以上の場合は10日まで）、病気・けがをした子の看護のため、子に予防接種・健康診断を受けさせるため、</t>
    </r>
    <r>
      <rPr>
        <b/>
        <u/>
        <sz val="16"/>
        <color theme="1"/>
        <rFont val="ＭＳ Ｐゴシック"/>
        <family val="3"/>
        <charset val="128"/>
        <scheme val="minor"/>
      </rPr>
      <t>感染症に伴う学級閉鎖時等に対応するため</t>
    </r>
    <r>
      <rPr>
        <b/>
        <sz val="16"/>
        <color theme="1"/>
        <rFont val="ＭＳ Ｐゴシック"/>
        <family val="3"/>
        <charset val="128"/>
        <scheme val="minor"/>
      </rPr>
      <t>又は</t>
    </r>
    <r>
      <rPr>
        <b/>
        <u/>
        <sz val="16"/>
        <color theme="1"/>
        <rFont val="ＭＳ Ｐゴシック"/>
        <family val="3"/>
        <charset val="128"/>
        <scheme val="minor"/>
      </rPr>
      <t>入園(入学)式・卒園式に出席するため</t>
    </r>
    <r>
      <rPr>
        <b/>
        <sz val="16"/>
        <color theme="9"/>
        <rFont val="ＭＳ Ｐゴシック"/>
        <family val="3"/>
        <charset val="128"/>
        <scheme val="minor"/>
      </rPr>
      <t>(対象家族の介護、対象家族の通院等の付き添い、対象家族が介護サービスを受けるために必要な手続きの代行その他対象家族の必要な世話を行うため)</t>
    </r>
    <r>
      <rPr>
        <b/>
        <sz val="16"/>
        <color theme="1"/>
        <rFont val="ＭＳ Ｐゴシック"/>
        <family val="3"/>
        <charset val="128"/>
        <scheme val="minor"/>
      </rPr>
      <t>の休暇が取得できるもの。労使協定の締結により除外できるのは、</t>
    </r>
    <r>
      <rPr>
        <b/>
        <u/>
        <sz val="16"/>
        <color theme="1"/>
        <rFont val="ＭＳ Ｐゴシック"/>
        <family val="3"/>
        <charset val="128"/>
        <scheme val="minor"/>
      </rPr>
      <t>「週の所定労働日数が2日以下の労働者」で、さらに、時間単位で休暇を取得しようとする者に限っては、「週所定労働日数が2日以下の労働者」に加えて、「業務の性質若しくは業務の実施体制に照らして、時間単位で休暇を取得することが困難と認められる業務に従事する労働者」も適用除外とされています。</t>
    </r>
    <rPh sb="0" eb="1">
      <t>コ</t>
    </rPh>
    <rPh sb="2" eb="4">
      <t>カンゴ</t>
    </rPh>
    <rPh sb="4" eb="5">
      <t>トウ</t>
    </rPh>
    <rPh sb="5" eb="7">
      <t>キュウカ</t>
    </rPh>
    <rPh sb="8" eb="10">
      <t>カイゴ</t>
    </rPh>
    <rPh sb="10" eb="12">
      <t>キュウカ</t>
    </rPh>
    <rPh sb="19" eb="20">
      <t>ネン</t>
    </rPh>
    <rPh sb="20" eb="21">
      <t>セイ</t>
    </rPh>
    <rPh sb="21" eb="23">
      <t>シュウリョウ</t>
    </rPh>
    <rPh sb="70" eb="72">
      <t>タイショウ</t>
    </rPh>
    <rPh sb="72" eb="74">
      <t>カゾク</t>
    </rPh>
    <rPh sb="127" eb="130">
      <t>カンセンショウ</t>
    </rPh>
    <rPh sb="131" eb="132">
      <t>トモナ</t>
    </rPh>
    <rPh sb="133" eb="135">
      <t>ガッキュウ</t>
    </rPh>
    <rPh sb="135" eb="137">
      <t>ヘイサ</t>
    </rPh>
    <rPh sb="137" eb="138">
      <t>ジ</t>
    </rPh>
    <rPh sb="138" eb="139">
      <t>トウ</t>
    </rPh>
    <rPh sb="140" eb="142">
      <t>タイオウ</t>
    </rPh>
    <rPh sb="146" eb="147">
      <t>マタ</t>
    </rPh>
    <rPh sb="148" eb="150">
      <t>ニュウエン</t>
    </rPh>
    <rPh sb="151" eb="153">
      <t>ニュウガク</t>
    </rPh>
    <rPh sb="154" eb="155">
      <t>シキ</t>
    </rPh>
    <rPh sb="156" eb="159">
      <t>ソツエンシキ</t>
    </rPh>
    <rPh sb="160" eb="162">
      <t>シュッセキ</t>
    </rPh>
    <rPh sb="167" eb="169">
      <t>タイショウ</t>
    </rPh>
    <rPh sb="169" eb="171">
      <t>カゾク</t>
    </rPh>
    <rPh sb="172" eb="174">
      <t>カイゴ</t>
    </rPh>
    <rPh sb="175" eb="177">
      <t>タイショウ</t>
    </rPh>
    <rPh sb="177" eb="179">
      <t>カゾク</t>
    </rPh>
    <rPh sb="180" eb="182">
      <t>ツウイン</t>
    </rPh>
    <rPh sb="182" eb="183">
      <t>トウ</t>
    </rPh>
    <rPh sb="184" eb="185">
      <t>ツ</t>
    </rPh>
    <rPh sb="186" eb="187">
      <t>ソ</t>
    </rPh>
    <rPh sb="189" eb="193">
      <t>タイショウカゾク</t>
    </rPh>
    <rPh sb="194" eb="196">
      <t>カイゴ</t>
    </rPh>
    <rPh sb="201" eb="202">
      <t>ウ</t>
    </rPh>
    <rPh sb="207" eb="209">
      <t>ヒツヨウ</t>
    </rPh>
    <rPh sb="210" eb="212">
      <t>テツヅ</t>
    </rPh>
    <rPh sb="214" eb="216">
      <t>ダイコウ</t>
    </rPh>
    <rPh sb="218" eb="219">
      <t>タ</t>
    </rPh>
    <rPh sb="219" eb="223">
      <t>タイショウカゾク</t>
    </rPh>
    <rPh sb="224" eb="226">
      <t>ヒツヨウ</t>
    </rPh>
    <rPh sb="227" eb="229">
      <t>セワ</t>
    </rPh>
    <rPh sb="230" eb="231">
      <t>オコナ</t>
    </rPh>
    <rPh sb="247" eb="251">
      <t>ロウシキョウテイ</t>
    </rPh>
    <rPh sb="252" eb="254">
      <t>テイケツ</t>
    </rPh>
    <rPh sb="257" eb="259">
      <t>ジョガイ</t>
    </rPh>
    <rPh sb="266" eb="267">
      <t>シュウ</t>
    </rPh>
    <rPh sb="268" eb="270">
      <t>ショテイ</t>
    </rPh>
    <rPh sb="270" eb="272">
      <t>ロウドウ</t>
    </rPh>
    <rPh sb="272" eb="274">
      <t>ニッスウ</t>
    </rPh>
    <rPh sb="276" eb="277">
      <t>ヒ</t>
    </rPh>
    <rPh sb="277" eb="279">
      <t>イカ</t>
    </rPh>
    <rPh sb="280" eb="282">
      <t>ロウドウ</t>
    </rPh>
    <rPh sb="282" eb="283">
      <t>シャ</t>
    </rPh>
    <rPh sb="290" eb="292">
      <t>ジカン</t>
    </rPh>
    <rPh sb="292" eb="294">
      <t>タンイ</t>
    </rPh>
    <rPh sb="295" eb="297">
      <t>キュウカ</t>
    </rPh>
    <rPh sb="298" eb="300">
      <t>シュトク</t>
    </rPh>
    <rPh sb="306" eb="307">
      <t>モノ</t>
    </rPh>
    <rPh sb="308" eb="309">
      <t>カギ</t>
    </rPh>
    <rPh sb="314" eb="315">
      <t>シュウ</t>
    </rPh>
    <rPh sb="315" eb="317">
      <t>ショテイ</t>
    </rPh>
    <rPh sb="317" eb="319">
      <t>ロウドウ</t>
    </rPh>
    <rPh sb="319" eb="321">
      <t>ニッスウ</t>
    </rPh>
    <rPh sb="323" eb="324">
      <t>ヒ</t>
    </rPh>
    <rPh sb="324" eb="326">
      <t>イカ</t>
    </rPh>
    <rPh sb="327" eb="330">
      <t>ロウドウシャ</t>
    </rPh>
    <rPh sb="332" eb="333">
      <t>クワ</t>
    </rPh>
    <rPh sb="359" eb="363">
      <t>ジカンタンイ</t>
    </rPh>
    <rPh sb="364" eb="366">
      <t>キュウカ</t>
    </rPh>
    <rPh sb="367" eb="369">
      <t>シュトク</t>
    </rPh>
    <rPh sb="374" eb="376">
      <t>コンナン</t>
    </rPh>
    <rPh sb="377" eb="378">
      <t>ミト</t>
    </rPh>
    <rPh sb="382" eb="384">
      <t>ギョウム</t>
    </rPh>
    <rPh sb="385" eb="387">
      <t>ジュウジ</t>
    </rPh>
    <rPh sb="389" eb="392">
      <t>ロウドウシャ</t>
    </rPh>
    <rPh sb="394" eb="396">
      <t>テキヨウ</t>
    </rPh>
    <rPh sb="396" eb="398">
      <t>ジョガイ</t>
    </rPh>
    <phoneticPr fontId="1"/>
  </si>
  <si>
    <r>
      <t>出産手当金は左記のような考え方で算出されています。(協会けんぽホームページより引用)なお、次のシートに、</t>
    </r>
    <r>
      <rPr>
        <b/>
        <sz val="12"/>
        <color rgb="FFFF0000"/>
        <rFont val="ＭＳ Ｐゴシック"/>
        <family val="3"/>
        <charset val="128"/>
        <scheme val="minor"/>
      </rPr>
      <t>「出産手当金算出表」</t>
    </r>
    <r>
      <rPr>
        <b/>
        <sz val="12"/>
        <color theme="1"/>
        <rFont val="ＭＳ Ｐゴシック"/>
        <family val="3"/>
        <charset val="128"/>
        <scheme val="minor"/>
      </rPr>
      <t>を作っておきましたので、是非ご活用下さい。</t>
    </r>
    <rPh sb="26" eb="28">
      <t>キョウカイ</t>
    </rPh>
    <rPh sb="39" eb="41">
      <t>インヨウ</t>
    </rPh>
    <phoneticPr fontId="1"/>
  </si>
  <si>
    <r>
      <t>育児休業とは別に、子の出生後８週間以内に４週間まで、２回に分割して取得することが可能な休業(いわゆる、</t>
    </r>
    <r>
      <rPr>
        <b/>
        <u/>
        <sz val="14"/>
        <color rgb="FFFF0000"/>
        <rFont val="ＭＳ Ｐゴシック"/>
        <family val="3"/>
        <charset val="128"/>
        <scheme val="minor"/>
      </rPr>
      <t>「産後パパ育休」</t>
    </r>
    <r>
      <rPr>
        <b/>
        <u/>
        <sz val="14"/>
        <color rgb="FF7030A0"/>
        <rFont val="ＭＳ Ｐゴシック"/>
        <family val="3"/>
        <charset val="128"/>
        <scheme val="minor"/>
      </rPr>
      <t>)についても、健康保険・厚生年金保険料免除措置が適用されます。</t>
    </r>
    <rPh sb="40" eb="42">
      <t>カノウ</t>
    </rPh>
    <rPh sb="66" eb="68">
      <t>ケンコウ</t>
    </rPh>
    <rPh sb="68" eb="70">
      <t>ホケン</t>
    </rPh>
    <rPh sb="71" eb="77">
      <t>コウセイネンキンホケン</t>
    </rPh>
    <rPh sb="78" eb="80">
      <t>メンジョ</t>
    </rPh>
    <rPh sb="80" eb="82">
      <t>ソチ</t>
    </rPh>
    <rPh sb="83" eb="85">
      <t>テキヨウ</t>
    </rPh>
    <phoneticPr fontId="1"/>
  </si>
  <si>
    <t>※　厚生労働省ホームページより引用(PDFを添付し、一部補記あり)</t>
    <phoneticPr fontId="1"/>
  </si>
  <si>
    <r>
      <t>➣産前産後休業終了時改定(標準報酬月額)　</t>
    </r>
    <r>
      <rPr>
        <b/>
        <sz val="14"/>
        <color rgb="FFFF0000"/>
        <rFont val="ＭＳ Ｐゴシック"/>
        <family val="3"/>
        <charset val="128"/>
        <scheme val="minor"/>
      </rPr>
      <t>注</t>
    </r>
    <rPh sb="1" eb="5">
      <t>サンゼンサンゴ</t>
    </rPh>
    <rPh sb="5" eb="7">
      <t>キュウギョウ</t>
    </rPh>
    <rPh sb="7" eb="9">
      <t>シュウリョウ</t>
    </rPh>
    <rPh sb="9" eb="10">
      <t>ジ</t>
    </rPh>
    <rPh sb="10" eb="12">
      <t>カイテイ</t>
    </rPh>
    <rPh sb="13" eb="19">
      <t>ヒョウジュンホウシュウゲツガク</t>
    </rPh>
    <rPh sb="21" eb="22">
      <t>チュウ</t>
    </rPh>
    <phoneticPr fontId="1"/>
  </si>
  <si>
    <r>
      <t>➣育児休業等終了時改定(標準報酬月額)　</t>
    </r>
    <r>
      <rPr>
        <b/>
        <sz val="14"/>
        <color rgb="FFFF0000"/>
        <rFont val="ＭＳ Ｐゴシック"/>
        <family val="3"/>
        <charset val="128"/>
        <scheme val="minor"/>
      </rPr>
      <t>注</t>
    </r>
    <rPh sb="1" eb="3">
      <t>イクジ</t>
    </rPh>
    <rPh sb="3" eb="5">
      <t>キュウギョウ</t>
    </rPh>
    <rPh sb="5" eb="6">
      <t>トウ</t>
    </rPh>
    <rPh sb="6" eb="8">
      <t>シュウリョウ</t>
    </rPh>
    <rPh sb="8" eb="9">
      <t>ジ</t>
    </rPh>
    <rPh sb="9" eb="11">
      <t>カイテイ</t>
    </rPh>
    <rPh sb="12" eb="18">
      <t>ヒョウジュンホウシュウゲツガク</t>
    </rPh>
    <rPh sb="20" eb="21">
      <t>チュウ</t>
    </rPh>
    <phoneticPr fontId="1"/>
  </si>
  <si>
    <r>
      <rPr>
        <b/>
        <sz val="14"/>
        <color rgb="FFFF0000"/>
        <rFont val="ＭＳ Ｐゴシック"/>
        <family val="3"/>
        <charset val="128"/>
        <scheme val="minor"/>
      </rPr>
      <t>＊</t>
    </r>
    <r>
      <rPr>
        <b/>
        <sz val="14"/>
        <color theme="1"/>
        <rFont val="ＭＳ Ｐゴシック"/>
        <family val="3"/>
        <charset val="128"/>
        <scheme val="minor"/>
      </rPr>
      <t>出産日が出産予定日より後になった場合には、産前休業は出産予定日以前42(98)日間となり、結果的には、産前休業が延長(出産予定日の翌日から出産日までの日数分)されることになります。従って、逆の場合は減らされることになります。</t>
    </r>
    <rPh sb="46" eb="49">
      <t>ケッカテキ</t>
    </rPh>
    <rPh sb="52" eb="54">
      <t>サンゼン</t>
    </rPh>
    <rPh sb="54" eb="56">
      <t>キュウギョウ</t>
    </rPh>
    <rPh sb="57" eb="59">
      <t>エンチョウ</t>
    </rPh>
    <rPh sb="60" eb="62">
      <t>シュッサン</t>
    </rPh>
    <rPh sb="62" eb="65">
      <t>ヨテイビ</t>
    </rPh>
    <rPh sb="66" eb="68">
      <t>ヨクジツ</t>
    </rPh>
    <rPh sb="70" eb="72">
      <t>シュッサン</t>
    </rPh>
    <rPh sb="72" eb="73">
      <t>ヒ</t>
    </rPh>
    <rPh sb="76" eb="78">
      <t>ニッスウ</t>
    </rPh>
    <rPh sb="78" eb="79">
      <t>ブン</t>
    </rPh>
    <rPh sb="91" eb="92">
      <t>シタガ</t>
    </rPh>
    <rPh sb="95" eb="96">
      <t>ギャク</t>
    </rPh>
    <rPh sb="97" eb="99">
      <t>バアイ</t>
    </rPh>
    <rPh sb="100" eb="101">
      <t>ヘ</t>
    </rPh>
    <phoneticPr fontId="1"/>
  </si>
  <si>
    <r>
      <rPr>
        <b/>
        <sz val="12"/>
        <color rgb="FFFF0000"/>
        <rFont val="ＭＳ Ｐゴシック"/>
        <family val="3"/>
        <charset val="128"/>
        <scheme val="minor"/>
      </rPr>
      <t>男女雇用機会均等法</t>
    </r>
    <r>
      <rPr>
        <b/>
        <sz val="12"/>
        <color theme="1"/>
        <rFont val="ＭＳ Ｐゴシック"/>
        <family val="3"/>
        <charset val="128"/>
        <scheme val="minor"/>
      </rPr>
      <t>では、事業主に健康診査等のために必要な時間の確保を義務付けています。</t>
    </r>
    <rPh sb="34" eb="37">
      <t>ギムヅ</t>
    </rPh>
    <phoneticPr fontId="1"/>
  </si>
  <si>
    <r>
      <rPr>
        <b/>
        <sz val="12"/>
        <color rgb="FFFF0000"/>
        <rFont val="ＭＳ Ｐゴシック"/>
        <family val="3"/>
        <charset val="128"/>
        <scheme val="minor"/>
      </rPr>
      <t>男女雇用機会均等法</t>
    </r>
    <r>
      <rPr>
        <b/>
        <sz val="12"/>
        <color theme="1"/>
        <rFont val="ＭＳ Ｐゴシック"/>
        <family val="3"/>
        <charset val="128"/>
        <scheme val="minor"/>
      </rPr>
      <t>では、事業主に、健康診査等に基づく指導事項を守ることができるようにするために
必要な措置義務を課しています。</t>
    </r>
    <rPh sb="53" eb="55">
      <t>ギム</t>
    </rPh>
    <rPh sb="56" eb="57">
      <t>カ</t>
    </rPh>
    <phoneticPr fontId="1"/>
  </si>
  <si>
    <r>
      <t>➣出産育児一時金(出産後)(基本的には、42万円)</t>
    </r>
    <r>
      <rPr>
        <b/>
        <sz val="14"/>
        <color rgb="FFFF0000"/>
        <rFont val="ＭＳ Ｐゴシック"/>
        <family val="3"/>
        <charset val="128"/>
        <scheme val="minor"/>
      </rPr>
      <t>(R5.4.1～は同50万円)</t>
    </r>
    <rPh sb="1" eb="3">
      <t>シュッサン</t>
    </rPh>
    <rPh sb="3" eb="5">
      <t>イクジ</t>
    </rPh>
    <rPh sb="5" eb="8">
      <t>イチジキン</t>
    </rPh>
    <rPh sb="9" eb="11">
      <t>シュッサン</t>
    </rPh>
    <rPh sb="11" eb="12">
      <t>ゴ</t>
    </rPh>
    <rPh sb="14" eb="17">
      <t>キホンテキ</t>
    </rPh>
    <rPh sb="22" eb="24">
      <t>マンエン</t>
    </rPh>
    <rPh sb="34" eb="35">
      <t>ドウ</t>
    </rPh>
    <rPh sb="37" eb="39">
      <t>マンエン</t>
    </rPh>
    <phoneticPr fontId="1"/>
  </si>
  <si>
    <t>&lt;健康保険・厚生年金保険・雇用保険・育児介護法に係る制度&gt;</t>
    <rPh sb="1" eb="3">
      <t>ケンコウ</t>
    </rPh>
    <rPh sb="3" eb="5">
      <t>ホケン</t>
    </rPh>
    <rPh sb="6" eb="12">
      <t>コウセイネンキンホケン</t>
    </rPh>
    <rPh sb="13" eb="15">
      <t>コヨウ</t>
    </rPh>
    <rPh sb="15" eb="17">
      <t>ホケン</t>
    </rPh>
    <rPh sb="18" eb="20">
      <t>イクジ</t>
    </rPh>
    <rPh sb="20" eb="22">
      <t>カイゴ</t>
    </rPh>
    <rPh sb="22" eb="23">
      <t>ホウ</t>
    </rPh>
    <rPh sb="24" eb="25">
      <t>カカ</t>
    </rPh>
    <rPh sb="26" eb="28">
      <t>セイド</t>
    </rPh>
    <phoneticPr fontId="1"/>
  </si>
  <si>
    <t>・期間を定めて雇用される労働者については、介護休業開始予定日から起算して93日を経過する日から6か月を経過する日(例　介護休業開始予定日H7.1/2の場合は、93日経過日は4/4、同日から6か月を経過する日は10/3となります)までに、当該労働契約が満了することが明らかでない者に限り、介護休業の申出が可能。
・介護休業の申出は、対象家族1人につき、介護休業をした日が通算して93日に達するまで、3回を限度として認められます(つまり、分割取得可能)。</t>
    <rPh sb="21" eb="23">
      <t>カイゴ</t>
    </rPh>
    <rPh sb="23" eb="25">
      <t>キュウギョウ</t>
    </rPh>
    <rPh sb="25" eb="27">
      <t>カイシ</t>
    </rPh>
    <rPh sb="27" eb="30">
      <t>ヨテイビ</t>
    </rPh>
    <rPh sb="32" eb="34">
      <t>キサン</t>
    </rPh>
    <rPh sb="38" eb="39">
      <t>ヒ</t>
    </rPh>
    <rPh sb="40" eb="42">
      <t>ケイカ</t>
    </rPh>
    <rPh sb="44" eb="45">
      <t>ヒ</t>
    </rPh>
    <rPh sb="49" eb="50">
      <t>ゲツ</t>
    </rPh>
    <rPh sb="51" eb="53">
      <t>ケイカ</t>
    </rPh>
    <rPh sb="55" eb="56">
      <t>ヒ</t>
    </rPh>
    <rPh sb="57" eb="58">
      <t>レイ</t>
    </rPh>
    <rPh sb="59" eb="61">
      <t>カイゴ</t>
    </rPh>
    <rPh sb="61" eb="63">
      <t>キュウギョウ</t>
    </rPh>
    <rPh sb="63" eb="65">
      <t>カイシ</t>
    </rPh>
    <rPh sb="65" eb="67">
      <t>ヨテイ</t>
    </rPh>
    <rPh sb="67" eb="68">
      <t>ヒ</t>
    </rPh>
    <rPh sb="75" eb="77">
      <t>バアイ</t>
    </rPh>
    <rPh sb="81" eb="82">
      <t>ヒ</t>
    </rPh>
    <rPh sb="82" eb="84">
      <t>ケイカ</t>
    </rPh>
    <rPh sb="84" eb="85">
      <t>ヒ</t>
    </rPh>
    <rPh sb="90" eb="92">
      <t>ドウジツ</t>
    </rPh>
    <rPh sb="96" eb="97">
      <t>ゲツ</t>
    </rPh>
    <rPh sb="98" eb="100">
      <t>ケイカ</t>
    </rPh>
    <rPh sb="102" eb="103">
      <t>ヒ</t>
    </rPh>
    <rPh sb="143" eb="145">
      <t>カイゴ</t>
    </rPh>
    <rPh sb="156" eb="158">
      <t>カイゴ</t>
    </rPh>
    <rPh sb="165" eb="167">
      <t>タイショウ</t>
    </rPh>
    <rPh sb="167" eb="169">
      <t>カゾク</t>
    </rPh>
    <rPh sb="170" eb="171">
      <t>ニン</t>
    </rPh>
    <rPh sb="175" eb="177">
      <t>カイゴ</t>
    </rPh>
    <rPh sb="177" eb="179">
      <t>キュウギョウ</t>
    </rPh>
    <rPh sb="182" eb="183">
      <t>ヒ</t>
    </rPh>
    <rPh sb="184" eb="186">
      <t>ツウサン</t>
    </rPh>
    <rPh sb="190" eb="191">
      <t>ヒ</t>
    </rPh>
    <rPh sb="192" eb="193">
      <t>タッ</t>
    </rPh>
    <rPh sb="201" eb="203">
      <t>ゲンド</t>
    </rPh>
    <phoneticPr fontId="1"/>
  </si>
  <si>
    <t>上記の通り</t>
    <rPh sb="0" eb="2">
      <t>ジョウキ</t>
    </rPh>
    <rPh sb="3" eb="4">
      <t>トオ</t>
    </rPh>
    <phoneticPr fontId="1"/>
  </si>
  <si>
    <t>}</t>
    <phoneticPr fontId="1"/>
  </si>
  <si>
    <t>＊</t>
    <phoneticPr fontId="1"/>
  </si>
  <si>
    <t>(介護料率支援制度等の内容)</t>
    <rPh sb="1" eb="3">
      <t>カイゴ</t>
    </rPh>
    <rPh sb="3" eb="5">
      <t>リョウリツ</t>
    </rPh>
    <rPh sb="5" eb="7">
      <t>シエン</t>
    </rPh>
    <rPh sb="7" eb="9">
      <t>セイド</t>
    </rPh>
    <rPh sb="9" eb="10">
      <t>トウ</t>
    </rPh>
    <rPh sb="11" eb="13">
      <t>ナイヨウ</t>
    </rPh>
    <phoneticPr fontId="1"/>
  </si>
  <si>
    <t>・介護休暇に関する制度</t>
    <rPh sb="1" eb="3">
      <t>カイゴ</t>
    </rPh>
    <rPh sb="3" eb="5">
      <t>キュウカ</t>
    </rPh>
    <rPh sb="6" eb="7">
      <t>カン</t>
    </rPh>
    <rPh sb="9" eb="11">
      <t>セイド</t>
    </rPh>
    <phoneticPr fontId="1"/>
  </si>
  <si>
    <t>・所定労働時間の制限に関する制度</t>
    <rPh sb="1" eb="7">
      <t>ショテイロウドウジカン</t>
    </rPh>
    <rPh sb="8" eb="10">
      <t>セイゲン</t>
    </rPh>
    <rPh sb="11" eb="12">
      <t>カン</t>
    </rPh>
    <rPh sb="14" eb="16">
      <t>セイド</t>
    </rPh>
    <phoneticPr fontId="1"/>
  </si>
  <si>
    <t>・時間外労働の制限に関する制度</t>
    <rPh sb="1" eb="4">
      <t>ジカンガイ</t>
    </rPh>
    <rPh sb="4" eb="6">
      <t>ロウドウ</t>
    </rPh>
    <rPh sb="7" eb="9">
      <t>セイゲン</t>
    </rPh>
    <rPh sb="10" eb="11">
      <t>カン</t>
    </rPh>
    <rPh sb="13" eb="15">
      <t>セイド</t>
    </rPh>
    <phoneticPr fontId="1"/>
  </si>
  <si>
    <t>・深夜業の制限に関する制度</t>
    <rPh sb="1" eb="4">
      <t>シンヤギョウ</t>
    </rPh>
    <rPh sb="5" eb="7">
      <t>セイゲン</t>
    </rPh>
    <rPh sb="8" eb="9">
      <t>カン</t>
    </rPh>
    <rPh sb="11" eb="13">
      <t>セイド</t>
    </rPh>
    <phoneticPr fontId="1"/>
  </si>
  <si>
    <t>・介護のための所定労働時間の短縮等の措置</t>
    <rPh sb="1" eb="3">
      <t>カイゴ</t>
    </rPh>
    <rPh sb="7" eb="13">
      <t>ショテイロウドウジカン</t>
    </rPh>
    <rPh sb="14" eb="16">
      <t>タンシュク</t>
    </rPh>
    <rPh sb="16" eb="17">
      <t>トウ</t>
    </rPh>
    <rPh sb="18" eb="20">
      <t>ソチ</t>
    </rPh>
    <phoneticPr fontId="1"/>
  </si>
  <si>
    <t>・なお、支給開始日の属する月以前の期間が12か月ある場合は、本表の右上にある「平均標準報酬月額」欄の左欄にある「継続した月数」欄のプルダウンの中から12を選択し、12か月ない場合はプルダウンから継続している月数を選択して下さい。</t>
    <rPh sb="4" eb="8">
      <t>シキュウカイシ</t>
    </rPh>
    <rPh sb="8" eb="9">
      <t>ビ</t>
    </rPh>
    <rPh sb="10" eb="11">
      <t>ゾク</t>
    </rPh>
    <rPh sb="13" eb="14">
      <t>ゲツ</t>
    </rPh>
    <rPh sb="14" eb="16">
      <t>イゼン</t>
    </rPh>
    <rPh sb="17" eb="19">
      <t>キカン</t>
    </rPh>
    <rPh sb="23" eb="24">
      <t>ゲツ</t>
    </rPh>
    <rPh sb="26" eb="28">
      <t>バアイ</t>
    </rPh>
    <rPh sb="30" eb="31">
      <t>ホン</t>
    </rPh>
    <rPh sb="31" eb="32">
      <t>ヒョウ</t>
    </rPh>
    <rPh sb="33" eb="35">
      <t>ミギウエ</t>
    </rPh>
    <rPh sb="39" eb="41">
      <t>ヘイキン</t>
    </rPh>
    <rPh sb="41" eb="45">
      <t>ヒョウジュンホウシュウ</t>
    </rPh>
    <rPh sb="45" eb="47">
      <t>ゲツガク</t>
    </rPh>
    <rPh sb="48" eb="49">
      <t>ラン</t>
    </rPh>
    <rPh sb="50" eb="51">
      <t>ヒダリ</t>
    </rPh>
    <rPh sb="51" eb="52">
      <t>ラン</t>
    </rPh>
    <rPh sb="56" eb="58">
      <t>ケイゾク</t>
    </rPh>
    <rPh sb="60" eb="62">
      <t>ツキスウ</t>
    </rPh>
    <rPh sb="63" eb="64">
      <t>ラン</t>
    </rPh>
    <rPh sb="71" eb="72">
      <t>ナカ</t>
    </rPh>
    <rPh sb="77" eb="79">
      <t>センタク</t>
    </rPh>
    <rPh sb="84" eb="85">
      <t>ゲツ</t>
    </rPh>
    <rPh sb="87" eb="89">
      <t>バアイ</t>
    </rPh>
    <rPh sb="97" eb="99">
      <t>ケイゾク</t>
    </rPh>
    <rPh sb="103" eb="105">
      <t>ゲツスウ</t>
    </rPh>
    <rPh sb="106" eb="108">
      <t>センタク</t>
    </rPh>
    <rPh sb="110" eb="111">
      <t>クダ</t>
    </rPh>
    <phoneticPr fontId="1"/>
  </si>
  <si>
    <r>
      <t>健康保険・厚生年金保険料免除措置(１歳（or1歳2か月or１歳６か月or２歳）から３歳に達するまで
の子を養育するための</t>
    </r>
    <r>
      <rPr>
        <b/>
        <sz val="16"/>
        <color rgb="FFFF0000"/>
        <rFont val="ＭＳ Ｐゴシック"/>
        <family val="3"/>
        <charset val="128"/>
        <scheme val="minor"/>
      </rPr>
      <t>育児休業の制度に準ずる措置による休業</t>
    </r>
    <r>
      <rPr>
        <b/>
        <sz val="16"/>
        <color theme="1"/>
        <rFont val="ＭＳ Ｐゴシック"/>
        <family val="3"/>
        <charset val="128"/>
        <scheme val="minor"/>
      </rPr>
      <t>の場合にも適用されます)</t>
    </r>
    <r>
      <rPr>
        <b/>
        <sz val="22"/>
        <color theme="4"/>
        <rFont val="ＭＳ Ｐゴシック"/>
        <family val="3"/>
        <charset val="128"/>
        <scheme val="minor"/>
      </rPr>
      <t>*2</t>
    </r>
    <rPh sb="0" eb="4">
      <t>ケンコウホケン</t>
    </rPh>
    <rPh sb="5" eb="11">
      <t>コウセイネンキンホケン</t>
    </rPh>
    <rPh sb="11" eb="12">
      <t>リョウ</t>
    </rPh>
    <rPh sb="12" eb="14">
      <t>メンジョ</t>
    </rPh>
    <rPh sb="14" eb="16">
      <t>ソチ</t>
    </rPh>
    <rPh sb="23" eb="24">
      <t>サイ</t>
    </rPh>
    <rPh sb="26" eb="27">
      <t>ゲツ</t>
    </rPh>
    <rPh sb="33" eb="34">
      <t>ゲツ</t>
    </rPh>
    <rPh sb="79" eb="81">
      <t>バアイ</t>
    </rPh>
    <rPh sb="83" eb="85">
      <t>テキヨウ</t>
    </rPh>
    <phoneticPr fontId="1"/>
  </si>
  <si>
    <r>
      <rPr>
        <b/>
        <sz val="16"/>
        <color rgb="FFFF0000"/>
        <rFont val="ＭＳ Ｐゴシック"/>
        <family val="3"/>
        <charset val="128"/>
        <scheme val="minor"/>
      </rPr>
      <t>所定労働時間の短縮措置等</t>
    </r>
    <r>
      <rPr>
        <b/>
        <sz val="16"/>
        <color theme="1"/>
        <rFont val="ＭＳ Ｐゴシック"/>
        <family val="3"/>
        <charset val="128"/>
        <scheme val="minor"/>
      </rPr>
      <t>➣</t>
    </r>
    <r>
      <rPr>
        <b/>
        <sz val="22"/>
        <color theme="4"/>
        <rFont val="ＭＳ Ｐゴシック"/>
        <family val="3"/>
        <charset val="128"/>
        <scheme val="minor"/>
      </rPr>
      <t>＊３</t>
    </r>
    <r>
      <rPr>
        <b/>
        <sz val="16"/>
        <color theme="1"/>
        <rFont val="ＭＳ Ｐゴシック"/>
        <family val="3"/>
        <charset val="128"/>
        <scheme val="minor"/>
      </rPr>
      <t xml:space="preserve">
３歳に満たない子を養育する労働者（日々雇用を除く）であって育児休業をしていない者（１日の所定労働時間が６時間以下である労働者を除く）に関して、１日の所定労働時間を原則として６時間とする措置を講ずる義務。</t>
    </r>
    <rPh sb="0" eb="2">
      <t>ショテイ</t>
    </rPh>
    <rPh sb="2" eb="4">
      <t>ロウドウ</t>
    </rPh>
    <rPh sb="4" eb="6">
      <t>ジカン</t>
    </rPh>
    <rPh sb="7" eb="9">
      <t>タンシュク</t>
    </rPh>
    <rPh sb="9" eb="11">
      <t>ソチ</t>
    </rPh>
    <rPh sb="11" eb="12">
      <t>トウ</t>
    </rPh>
    <rPh sb="55" eb="56">
      <t>モノ</t>
    </rPh>
    <phoneticPr fontId="1"/>
  </si>
  <si>
    <r>
      <rPr>
        <b/>
        <u/>
        <sz val="22"/>
        <color theme="10"/>
        <rFont val="ＭＳ Ｐゴシック"/>
        <family val="3"/>
        <charset val="128"/>
        <scheme val="minor"/>
      </rPr>
      <t>＊１</t>
    </r>
    <r>
      <rPr>
        <b/>
        <u/>
        <sz val="18"/>
        <color theme="10"/>
        <rFont val="ＭＳ Ｐゴシック"/>
        <family val="3"/>
        <charset val="128"/>
        <scheme val="minor"/>
      </rPr>
      <t>　 「 母性健康管理指導事項連絡カード」の様式が改正され、</t>
    </r>
    <r>
      <rPr>
        <b/>
        <u/>
        <sz val="18"/>
        <color rgb="FFFF0000"/>
        <rFont val="ＭＳ Ｐゴシック"/>
        <family val="3"/>
        <charset val="128"/>
        <scheme val="minor"/>
      </rPr>
      <t>令和3年7月1日</t>
    </r>
    <r>
      <rPr>
        <b/>
        <u/>
        <sz val="18"/>
        <color theme="10"/>
        <rFont val="ＭＳ Ｐゴシック"/>
        <family val="3"/>
        <charset val="128"/>
        <scheme val="minor"/>
      </rPr>
      <t>から適用されています。</t>
    </r>
    <rPh sb="23" eb="25">
      <t>ヨウシキ</t>
    </rPh>
    <rPh sb="26" eb="28">
      <t>カイセイ</t>
    </rPh>
    <rPh sb="31" eb="33">
      <t>レイワ</t>
    </rPh>
    <rPh sb="34" eb="35">
      <t>ネン</t>
    </rPh>
    <rPh sb="36" eb="37">
      <t>ゲツ</t>
    </rPh>
    <rPh sb="38" eb="39">
      <t>ヒ</t>
    </rPh>
    <rPh sb="41" eb="43">
      <t>テキヨウ</t>
    </rPh>
    <phoneticPr fontId="1"/>
  </si>
  <si>
    <r>
      <rPr>
        <b/>
        <u/>
        <sz val="22"/>
        <color theme="10"/>
        <rFont val="ＭＳ Ｐゴシック"/>
        <family val="3"/>
        <charset val="128"/>
        <scheme val="minor"/>
      </rPr>
      <t>＊２</t>
    </r>
    <r>
      <rPr>
        <b/>
        <u/>
        <sz val="18"/>
        <color theme="10"/>
        <rFont val="ＭＳ Ｐゴシック"/>
        <family val="3"/>
        <charset val="128"/>
        <scheme val="minor"/>
      </rPr>
      <t>　育児休業等期間中における社会保険料の免除要件が改正されています。</t>
    </r>
    <r>
      <rPr>
        <b/>
        <u/>
        <sz val="18"/>
        <color rgb="FFFF0000"/>
        <rFont val="ＭＳ Ｐゴシック"/>
        <family val="3"/>
        <charset val="128"/>
        <scheme val="minor"/>
      </rPr>
      <t>(R4.10.1～施行)</t>
    </r>
    <rPh sb="3" eb="5">
      <t>イクジ</t>
    </rPh>
    <rPh sb="5" eb="7">
      <t>キュウギョウ</t>
    </rPh>
    <rPh sb="7" eb="8">
      <t>トウ</t>
    </rPh>
    <rPh sb="8" eb="10">
      <t>キカン</t>
    </rPh>
    <rPh sb="10" eb="11">
      <t>ナカ</t>
    </rPh>
    <rPh sb="15" eb="20">
      <t>シャカイホケンリョウ</t>
    </rPh>
    <rPh sb="21" eb="23">
      <t>メンジョ</t>
    </rPh>
    <rPh sb="23" eb="25">
      <t>ヨウケン</t>
    </rPh>
    <rPh sb="26" eb="28">
      <t>カイセイ</t>
    </rPh>
    <rPh sb="44" eb="46">
      <t>セコウ</t>
    </rPh>
    <phoneticPr fontId="1"/>
  </si>
  <si>
    <r>
      <rPr>
        <b/>
        <sz val="22"/>
        <color theme="4" tint="-0.249977111117893"/>
        <rFont val="ＭＳ Ｐゴシック"/>
        <family val="3"/>
        <charset val="128"/>
        <scheme val="minor"/>
      </rPr>
      <t>＊３</t>
    </r>
    <r>
      <rPr>
        <b/>
        <sz val="18"/>
        <rFont val="ＭＳ Ｐゴシック"/>
        <family val="3"/>
        <charset val="128"/>
        <scheme val="minor"/>
      </rPr>
      <t>　当該措置を講ずることが難しい具体的な業務があり、当該業務に従事する労働者がいる場合にのみ、労使協定の締結により除外できます。その場合には、「代替措置」を講じなければなりません。なお、労使協定の締結により除外できる労働者としては、①事業主に引き続き雇用された期間が1年に満たない労働者②育児のための所定労働時間の短縮措置を講じないこととすることについて合理的な理由があると認められる労働者(週の所定労働日数が2日以下の労働者)</t>
    </r>
    <r>
      <rPr>
        <b/>
        <u/>
        <sz val="18"/>
        <rFont val="ＭＳ Ｐゴシック"/>
        <family val="3"/>
        <charset val="128"/>
        <scheme val="minor"/>
      </rPr>
      <t>③業務の性質又は業務の実施体制に照らして、育児のための所定労働時間の短縮措置を講ずることが困難と認められる業務に従事する労働者(当該労働者に対しては、その</t>
    </r>
    <r>
      <rPr>
        <b/>
        <u/>
        <sz val="18"/>
        <color rgb="FFFF0000"/>
        <rFont val="ＭＳ Ｐゴシック"/>
        <family val="3"/>
        <charset val="128"/>
        <scheme val="minor"/>
      </rPr>
      <t>申出</t>
    </r>
    <r>
      <rPr>
        <b/>
        <u/>
        <sz val="18"/>
        <rFont val="ＭＳ Ｐゴシック"/>
        <family val="3"/>
        <charset val="128"/>
        <scheme val="minor"/>
      </rPr>
      <t>に基づき、下記の「代替措置」のうちいずれかの措置を講じなければなりません)</t>
    </r>
    <r>
      <rPr>
        <b/>
        <sz val="18"/>
        <rFont val="ＭＳ Ｐゴシック"/>
        <family val="3"/>
        <charset val="128"/>
        <scheme val="minor"/>
      </rPr>
      <t>。
&lt;代替措置&gt;
①育児休業に関する制度に準ずる措置or②始業時刻変更等の措置</t>
    </r>
    <r>
      <rPr>
        <b/>
        <sz val="18"/>
        <color rgb="FFFF0000"/>
        <rFont val="ＭＳ Ｐゴシック"/>
        <family val="3"/>
        <charset val="128"/>
        <scheme val="minor"/>
      </rPr>
      <t>※</t>
    </r>
    <r>
      <rPr>
        <b/>
        <sz val="18"/>
        <rFont val="ＭＳ Ｐゴシック"/>
        <family val="3"/>
        <charset val="128"/>
        <scheme val="minor"/>
      </rPr>
      <t>or</t>
    </r>
    <r>
      <rPr>
        <b/>
        <u/>
        <sz val="18"/>
        <rFont val="ＭＳ Ｐゴシック"/>
        <family val="3"/>
        <charset val="128"/>
        <scheme val="minor"/>
      </rPr>
      <t xml:space="preserve">③在宅勤務等(テレワーク)の措置
</t>
    </r>
    <r>
      <rPr>
        <b/>
        <sz val="14"/>
        <color rgb="FFFF0000"/>
        <rFont val="ＭＳ Ｐゴシック"/>
        <family val="3"/>
        <charset val="128"/>
        <scheme val="minor"/>
      </rPr>
      <t>※</t>
    </r>
    <r>
      <rPr>
        <b/>
        <sz val="14"/>
        <rFont val="ＭＳ Ｐゴシック"/>
        <family val="3"/>
        <charset val="128"/>
        <scheme val="minor"/>
      </rPr>
      <t>　フレックスタイム制</t>
    </r>
    <r>
      <rPr>
        <b/>
        <sz val="14"/>
        <color rgb="FFFF0000"/>
        <rFont val="ＭＳ Ｐゴシック"/>
        <family val="3"/>
        <charset val="128"/>
        <scheme val="minor"/>
      </rPr>
      <t>＊</t>
    </r>
    <r>
      <rPr>
        <b/>
        <sz val="14"/>
        <rFont val="ＭＳ Ｐゴシック"/>
        <family val="3"/>
        <charset val="128"/>
        <scheme val="minor"/>
      </rPr>
      <t>、始業又は終業の時刻を繰り上げ又は繰り下げる制度(つまり、時差出勤)、保育施設の設置運営その他これに準ずる便宜の供与</t>
    </r>
    <rPh sb="3" eb="5">
      <t>トウガイ</t>
    </rPh>
    <rPh sb="5" eb="7">
      <t>ソチ</t>
    </rPh>
    <rPh sb="8" eb="9">
      <t>コウ</t>
    </rPh>
    <rPh sb="14" eb="15">
      <t>ムズカ</t>
    </rPh>
    <rPh sb="17" eb="20">
      <t>グタイテキ</t>
    </rPh>
    <rPh sb="21" eb="23">
      <t>ギョウム</t>
    </rPh>
    <rPh sb="27" eb="29">
      <t>トウガイ</t>
    </rPh>
    <rPh sb="29" eb="31">
      <t>ギョウム</t>
    </rPh>
    <rPh sb="32" eb="34">
      <t>ジュウジ</t>
    </rPh>
    <rPh sb="36" eb="38">
      <t>ロウドウ</t>
    </rPh>
    <rPh sb="38" eb="39">
      <t>シャ</t>
    </rPh>
    <rPh sb="42" eb="44">
      <t>バアイ</t>
    </rPh>
    <rPh sb="48" eb="52">
      <t>ロウシキョウテイ</t>
    </rPh>
    <rPh sb="53" eb="55">
      <t>テイケツ</t>
    </rPh>
    <rPh sb="58" eb="60">
      <t>ジョガイ</t>
    </rPh>
    <rPh sb="67" eb="69">
      <t>バアイ</t>
    </rPh>
    <rPh sb="73" eb="75">
      <t>ダイタイ</t>
    </rPh>
    <rPh sb="75" eb="77">
      <t>ソチ</t>
    </rPh>
    <rPh sb="79" eb="80">
      <t>コウ</t>
    </rPh>
    <rPh sb="94" eb="98">
      <t>ロウシキョウテイ</t>
    </rPh>
    <rPh sb="99" eb="101">
      <t>テイケツ</t>
    </rPh>
    <rPh sb="104" eb="106">
      <t>ジョガイ</t>
    </rPh>
    <rPh sb="109" eb="112">
      <t>ロウドウシャ</t>
    </rPh>
    <rPh sb="211" eb="214">
      <t>ロウドウシャ</t>
    </rPh>
    <rPh sb="292" eb="294">
      <t>モウシデ</t>
    </rPh>
    <rPh sb="295" eb="296">
      <t>モト</t>
    </rPh>
    <rPh sb="299" eb="301">
      <t>カキ</t>
    </rPh>
    <rPh sb="316" eb="318">
      <t>ソチ</t>
    </rPh>
    <rPh sb="322" eb="324">
      <t>トウガイ</t>
    </rPh>
    <rPh sb="324" eb="327">
      <t>ロウドウシャ</t>
    </rPh>
    <rPh sb="328" eb="329">
      <t>タイ</t>
    </rPh>
    <rPh sb="334" eb="336">
      <t>ダイタイ</t>
    </rPh>
    <rPh sb="336" eb="338">
      <t>ソチ</t>
    </rPh>
    <rPh sb="341" eb="343">
      <t>イクジ</t>
    </rPh>
    <rPh sb="343" eb="345">
      <t>キュウギョウ</t>
    </rPh>
    <rPh sb="346" eb="347">
      <t>カン</t>
    </rPh>
    <rPh sb="349" eb="351">
      <t>セイド</t>
    </rPh>
    <rPh sb="352" eb="353">
      <t>ジュン</t>
    </rPh>
    <rPh sb="355" eb="357">
      <t>ソチ</t>
    </rPh>
    <rPh sb="360" eb="362">
      <t>シギョウ</t>
    </rPh>
    <rPh sb="362" eb="364">
      <t>ジコク</t>
    </rPh>
    <rPh sb="364" eb="366">
      <t>ヘンコウ</t>
    </rPh>
    <rPh sb="366" eb="367">
      <t>トウ</t>
    </rPh>
    <rPh sb="368" eb="370">
      <t>ソチ</t>
    </rPh>
    <rPh sb="374" eb="376">
      <t>ザイタク</t>
    </rPh>
    <rPh sb="376" eb="378">
      <t>キンム</t>
    </rPh>
    <rPh sb="378" eb="379">
      <t>トウ</t>
    </rPh>
    <rPh sb="387" eb="389">
      <t>ソチ</t>
    </rPh>
    <rPh sb="400" eb="401">
      <t>セイ</t>
    </rPh>
    <rPh sb="431" eb="435">
      <t>ジサシュッキン</t>
    </rPh>
    <rPh sb="437" eb="439">
      <t>ホイク</t>
    </rPh>
    <rPh sb="439" eb="441">
      <t>シセツ</t>
    </rPh>
    <rPh sb="442" eb="444">
      <t>セッチ</t>
    </rPh>
    <rPh sb="444" eb="446">
      <t>ウンエイ</t>
    </rPh>
    <rPh sb="448" eb="449">
      <t>タ</t>
    </rPh>
    <rPh sb="452" eb="453">
      <t>ジュン</t>
    </rPh>
    <rPh sb="455" eb="457">
      <t>ベンギ</t>
    </rPh>
    <rPh sb="458" eb="460">
      <t>キョウヨダイタイソチコウ</t>
    </rPh>
    <phoneticPr fontId="1"/>
  </si>
  <si>
    <r>
      <rPr>
        <b/>
        <sz val="22"/>
        <color rgb="FF00B050"/>
        <rFont val="ＭＳ Ｐゴシック"/>
        <family val="3"/>
        <charset val="128"/>
        <scheme val="minor"/>
      </rPr>
      <t>＊４</t>
    </r>
    <r>
      <rPr>
        <b/>
        <sz val="18"/>
        <color rgb="FF00B050"/>
        <rFont val="ＭＳ Ｐゴシック"/>
        <family val="3"/>
        <charset val="128"/>
        <scheme val="minor"/>
      </rPr>
      <t>　ただし、労使協定の締結により、次に掲げる労働者のうち介護のための所定労働時間の短縮等の措置を講じないものとして定められた労働者に該当する労働者については、除外することができます。
①事業主に引き続き雇用された期間が1年に満たない労働者
②介護のための所定労働時間の短縮措置等を講じないこととすることについて合理的な理由があると認められる労働者(週の所定労働日数が2日以下の労働者)
なお、具体的に、当該労働者の</t>
    </r>
    <r>
      <rPr>
        <b/>
        <sz val="18"/>
        <color rgb="FFFF0000"/>
        <rFont val="ＭＳ Ｐゴシック"/>
        <family val="3"/>
        <charset val="128"/>
        <scheme val="minor"/>
      </rPr>
      <t>申出</t>
    </r>
    <r>
      <rPr>
        <b/>
        <sz val="18"/>
        <color rgb="FF00B050"/>
        <rFont val="ＭＳ Ｐゴシック"/>
        <family val="3"/>
        <charset val="128"/>
        <scheme val="minor"/>
      </rPr>
      <t>に基づく連続する</t>
    </r>
    <r>
      <rPr>
        <b/>
        <sz val="18"/>
        <color rgb="FFFF0000"/>
        <rFont val="ＭＳ Ｐゴシック"/>
        <family val="3"/>
        <charset val="128"/>
        <scheme val="minor"/>
      </rPr>
      <t>3年の期間以上の期間における所定労働時間の短縮その他の当該労働者が就業しつつその要介護状態にある対象家族を介護することを容易にするための措置</t>
    </r>
    <r>
      <rPr>
        <b/>
        <sz val="18"/>
        <color rgb="FF00B050"/>
        <rFont val="ＭＳ Ｐゴシック"/>
        <family val="3"/>
        <charset val="128"/>
        <scheme val="minor"/>
      </rPr>
      <t>とは、下記の通りです。
・介護のための所定労働時間の短縮等の措置は、</t>
    </r>
    <r>
      <rPr>
        <b/>
        <sz val="18"/>
        <color rgb="FFFF0000"/>
        <rFont val="ＭＳ Ｐゴシック"/>
        <family val="3"/>
        <charset val="128"/>
        <scheme val="minor"/>
      </rPr>
      <t>二回以上の利用をすることができる措置(下記③は除く)</t>
    </r>
    <r>
      <rPr>
        <b/>
        <sz val="18"/>
        <color rgb="FF00B050"/>
        <rFont val="ＭＳ Ｐゴシック"/>
        <family val="3"/>
        <charset val="128"/>
        <scheme val="minor"/>
      </rPr>
      <t>とし、次の①から③に掲げるいずれかの方法により講じなければならない(選択的措置義務)。
①</t>
    </r>
    <r>
      <rPr>
        <b/>
        <sz val="18"/>
        <color rgb="FFFF0000"/>
        <rFont val="ＭＳ Ｐゴシック"/>
        <family val="3"/>
        <charset val="128"/>
        <scheme val="minor"/>
      </rPr>
      <t>所定労働時間の短縮措置</t>
    </r>
    <r>
      <rPr>
        <b/>
        <sz val="18"/>
        <color rgb="FF00B050"/>
        <rFont val="ＭＳ Ｐゴシック"/>
        <family val="3"/>
        <charset val="128"/>
        <scheme val="minor"/>
      </rPr>
      <t xml:space="preserve">
②</t>
    </r>
    <r>
      <rPr>
        <b/>
        <sz val="18"/>
        <color rgb="FFFF0000"/>
        <rFont val="ＭＳ Ｐゴシック"/>
        <family val="3"/>
        <charset val="128"/>
        <scheme val="minor"/>
      </rPr>
      <t>フレックスタイム制</t>
    </r>
    <r>
      <rPr>
        <b/>
        <sz val="22"/>
        <color rgb="FFFF0000"/>
        <rFont val="ＭＳ Ｐゴシック"/>
        <family val="3"/>
        <charset val="128"/>
        <scheme val="minor"/>
      </rPr>
      <t>＊</t>
    </r>
    <r>
      <rPr>
        <b/>
        <sz val="18"/>
        <color rgb="FF00B050"/>
        <rFont val="ＭＳ Ｐゴシック"/>
        <family val="3"/>
        <charset val="128"/>
        <scheme val="minor"/>
      </rPr>
      <t>又は</t>
    </r>
    <r>
      <rPr>
        <b/>
        <sz val="18"/>
        <color rgb="FFFF0000"/>
        <rFont val="ＭＳ Ｐゴシック"/>
        <family val="3"/>
        <charset val="128"/>
        <scheme val="minor"/>
      </rPr>
      <t>始業もしくは終業の時刻を繰り上げ又は繰り下げる制度(つまり、時差出勤)</t>
    </r>
    <r>
      <rPr>
        <b/>
        <sz val="18"/>
        <color rgb="FF00B050"/>
        <rFont val="ＭＳ Ｐゴシック"/>
        <family val="3"/>
        <charset val="128"/>
        <scheme val="minor"/>
      </rPr>
      <t xml:space="preserve">
③要介護状態にある対象家族を介護する労働者がその就業中に、</t>
    </r>
    <r>
      <rPr>
        <b/>
        <sz val="18"/>
        <color rgb="FFFF0000"/>
        <rFont val="ＭＳ Ｐゴシック"/>
        <family val="3"/>
        <charset val="128"/>
        <scheme val="minor"/>
      </rPr>
      <t>当該労働者に代わって当該対象家族を介護する</t>
    </r>
    <r>
      <rPr>
        <b/>
        <sz val="18"/>
        <color rgb="FF00B050"/>
        <rFont val="ＭＳ Ｐゴシック"/>
        <family val="3"/>
        <charset val="128"/>
        <scheme val="minor"/>
      </rPr>
      <t>サービスを利用する場合、</t>
    </r>
    <r>
      <rPr>
        <b/>
        <sz val="18"/>
        <color rgb="FFFF0000"/>
        <rFont val="ＭＳ Ｐゴシック"/>
        <family val="3"/>
        <charset val="128"/>
        <scheme val="minor"/>
      </rPr>
      <t>当該労働者が負担すべき費用を助成する制度その他これに準ずる制度</t>
    </r>
    <r>
      <rPr>
        <b/>
        <sz val="18"/>
        <color rgb="FF00B050"/>
        <rFont val="ＭＳ Ｐゴシック"/>
        <family val="3"/>
        <charset val="128"/>
        <scheme val="minor"/>
      </rPr>
      <t xml:space="preserve">を設けること。
</t>
    </r>
    <rPh sb="7" eb="9">
      <t>ロウシ</t>
    </rPh>
    <rPh sb="9" eb="11">
      <t>キョウテイ</t>
    </rPh>
    <rPh sb="12" eb="14">
      <t>テイケツ</t>
    </rPh>
    <rPh sb="29" eb="31">
      <t>カイゴ</t>
    </rPh>
    <rPh sb="44" eb="45">
      <t>トウ</t>
    </rPh>
    <rPh sb="80" eb="82">
      <t>ジョガイ</t>
    </rPh>
    <rPh sb="122" eb="124">
      <t>カイゴ</t>
    </rPh>
    <rPh sb="139" eb="140">
      <t>トウ</t>
    </rPh>
    <rPh sb="198" eb="201">
      <t>グタイテキ</t>
    </rPh>
    <rPh sb="203" eb="205">
      <t>トウガイ</t>
    </rPh>
    <rPh sb="205" eb="208">
      <t>ロウドウシャ</t>
    </rPh>
    <rPh sb="292" eb="294">
      <t>カキ</t>
    </rPh>
    <rPh sb="295" eb="296">
      <t>トオ</t>
    </rPh>
    <rPh sb="342" eb="344">
      <t>カキ</t>
    </rPh>
    <rPh sb="346" eb="347">
      <t>ノゾ</t>
    </rPh>
    <rPh sb="383" eb="386">
      <t>センタクテキ</t>
    </rPh>
    <rPh sb="386" eb="388">
      <t>ソチ</t>
    </rPh>
    <rPh sb="388" eb="390">
      <t>ギム</t>
    </rPh>
    <rPh sb="394" eb="398">
      <t>ショテイロウドウ</t>
    </rPh>
    <rPh sb="398" eb="400">
      <t>ジカン</t>
    </rPh>
    <rPh sb="401" eb="403">
      <t>タンシュク</t>
    </rPh>
    <rPh sb="403" eb="405">
      <t>ソチ</t>
    </rPh>
    <rPh sb="417" eb="418">
      <t>マタ</t>
    </rPh>
    <phoneticPr fontId="1"/>
  </si>
  <si>
    <r>
      <t>所定労働時間の短縮措置等➣</t>
    </r>
    <r>
      <rPr>
        <b/>
        <sz val="22"/>
        <color rgb="FF00B050"/>
        <rFont val="ＭＳ Ｐゴシック"/>
        <family val="3"/>
        <charset val="128"/>
        <scheme val="minor"/>
      </rPr>
      <t>＊４</t>
    </r>
    <r>
      <rPr>
        <b/>
        <sz val="16"/>
        <color rgb="FF00B050"/>
        <rFont val="ＭＳ Ｐゴシック"/>
        <family val="3"/>
        <charset val="128"/>
        <scheme val="minor"/>
      </rPr>
      <t xml:space="preserve">
要介護状態にある対象家族を介護する労働者であって介護休業をしていない者に関して、その</t>
    </r>
    <r>
      <rPr>
        <b/>
        <sz val="16"/>
        <color rgb="FFFF0000"/>
        <rFont val="ＭＳ Ｐゴシック"/>
        <family val="3"/>
        <charset val="128"/>
        <scheme val="minor"/>
      </rPr>
      <t>申出</t>
    </r>
    <r>
      <rPr>
        <b/>
        <sz val="16"/>
        <color rgb="FF00B050"/>
        <rFont val="ＭＳ Ｐゴシック"/>
        <family val="3"/>
        <charset val="128"/>
        <scheme val="minor"/>
      </rPr>
      <t>に基づく連続する3年の期間以上の期間における所定労働時間の短縮その他の当該労働者が就業しつつその要介護状態にある対象家族を介護することを容易にするための措置(介護のための所定労働時間の短縮等の措置)を講ずる義務。</t>
    </r>
    <rPh sb="50" eb="51">
      <t>モノ</t>
    </rPh>
    <rPh sb="52" eb="53">
      <t>カン</t>
    </rPh>
    <rPh sb="163" eb="165">
      <t>ギム</t>
    </rPh>
    <phoneticPr fontId="1"/>
  </si>
  <si>
    <r>
      <t>・期間を定めて雇用される労働者については、子が1歳6か月(1歳6か月から2歳未満の子については2歳)に達する日までに、当該労働契約が満了することが明らかでない者に限り、育児休業の申出が可能。
・1歳未満の子に係る育児休業の申出は、当該子について2回まで認められます(つまり、分割取得可能)</t>
    </r>
    <r>
      <rPr>
        <b/>
        <sz val="14"/>
        <color rgb="FFFF0000"/>
        <rFont val="ＭＳ Ｐゴシック"/>
        <family val="3"/>
        <charset val="128"/>
        <scheme val="minor"/>
      </rPr>
      <t>(R4.10.1施行)</t>
    </r>
    <r>
      <rPr>
        <b/>
        <sz val="14"/>
        <color theme="1"/>
        <rFont val="ＭＳ Ｐゴシック"/>
        <family val="3"/>
        <charset val="128"/>
        <scheme val="minor"/>
      </rPr>
      <t>。ただし、特別な事情</t>
    </r>
    <r>
      <rPr>
        <b/>
        <sz val="14"/>
        <color rgb="FFFF0000"/>
        <rFont val="ＭＳ Ｐゴシック"/>
        <family val="3"/>
        <charset val="128"/>
        <scheme val="minor"/>
      </rPr>
      <t>＊５</t>
    </r>
    <r>
      <rPr>
        <b/>
        <sz val="14"/>
        <color theme="1"/>
        <rFont val="ＭＳ Ｐゴシック"/>
        <family val="3"/>
        <charset val="128"/>
        <scheme val="minor"/>
      </rPr>
      <t>がある場合には、3回目以降も可能。</t>
    </r>
    <rPh sb="1" eb="3">
      <t>キカン</t>
    </rPh>
    <rPh sb="4" eb="5">
      <t>サダ</t>
    </rPh>
    <rPh sb="7" eb="9">
      <t>コヨウ</t>
    </rPh>
    <rPh sb="12" eb="15">
      <t>ロウドウシャ</t>
    </rPh>
    <rPh sb="21" eb="22">
      <t>コ</t>
    </rPh>
    <rPh sb="24" eb="25">
      <t>サイ</t>
    </rPh>
    <rPh sb="27" eb="28">
      <t>ゲツ</t>
    </rPh>
    <rPh sb="30" eb="31">
      <t>サイ</t>
    </rPh>
    <rPh sb="33" eb="34">
      <t>ゲツ</t>
    </rPh>
    <rPh sb="37" eb="38">
      <t>サイ</t>
    </rPh>
    <rPh sb="38" eb="40">
      <t>ミマン</t>
    </rPh>
    <rPh sb="41" eb="42">
      <t>コ</t>
    </rPh>
    <rPh sb="48" eb="49">
      <t>サイ</t>
    </rPh>
    <rPh sb="51" eb="52">
      <t>タッ</t>
    </rPh>
    <rPh sb="54" eb="55">
      <t>ヒ</t>
    </rPh>
    <rPh sb="59" eb="61">
      <t>トウガイ</t>
    </rPh>
    <rPh sb="61" eb="63">
      <t>ロウドウ</t>
    </rPh>
    <rPh sb="63" eb="65">
      <t>ケイヤク</t>
    </rPh>
    <rPh sb="66" eb="68">
      <t>マンリョウ</t>
    </rPh>
    <rPh sb="73" eb="74">
      <t>アキ</t>
    </rPh>
    <rPh sb="79" eb="80">
      <t>モノ</t>
    </rPh>
    <rPh sb="81" eb="82">
      <t>カギ</t>
    </rPh>
    <rPh sb="84" eb="86">
      <t>イクジ</t>
    </rPh>
    <rPh sb="86" eb="88">
      <t>キュウギョウ</t>
    </rPh>
    <rPh sb="89" eb="91">
      <t>モウシデ</t>
    </rPh>
    <rPh sb="92" eb="94">
      <t>カノウ</t>
    </rPh>
    <rPh sb="98" eb="99">
      <t>サイ</t>
    </rPh>
    <rPh sb="99" eb="101">
      <t>ミマン</t>
    </rPh>
    <rPh sb="102" eb="103">
      <t>コ</t>
    </rPh>
    <rPh sb="104" eb="105">
      <t>カカ</t>
    </rPh>
    <rPh sb="106" eb="108">
      <t>イクジ</t>
    </rPh>
    <rPh sb="108" eb="110">
      <t>キュウギョウ</t>
    </rPh>
    <rPh sb="111" eb="113">
      <t>モウシデ</t>
    </rPh>
    <rPh sb="126" eb="127">
      <t>ミト</t>
    </rPh>
    <rPh sb="137" eb="139">
      <t>ブンカツ</t>
    </rPh>
    <rPh sb="139" eb="141">
      <t>シュトク</t>
    </rPh>
    <rPh sb="141" eb="143">
      <t>カノウ</t>
    </rPh>
    <rPh sb="152" eb="154">
      <t>セコウ</t>
    </rPh>
    <rPh sb="160" eb="162">
      <t>トクベツ</t>
    </rPh>
    <rPh sb="163" eb="165">
      <t>ジジョウ</t>
    </rPh>
    <rPh sb="170" eb="172">
      <t>バアイ</t>
    </rPh>
    <rPh sb="176" eb="178">
      <t>カイメ</t>
    </rPh>
    <rPh sb="178" eb="180">
      <t>イコウ</t>
    </rPh>
    <rPh sb="181" eb="183">
      <t>カノウ</t>
    </rPh>
    <phoneticPr fontId="1"/>
  </si>
  <si>
    <r>
      <t>＊５　</t>
    </r>
    <r>
      <rPr>
        <b/>
        <sz val="14"/>
        <rFont val="ＭＳ Ｐゴシック"/>
        <family val="3"/>
        <charset val="128"/>
        <scheme val="minor"/>
      </rPr>
      <t>①労働者の配偶者が死亡したとき　②当該配偶者が負傷、疾病又は身体上若しくは精神上の障害により子を養育することが困難な状態になったとき　③婚姻の解消その他の事情により、当該配偶者が子と同居しないこととなったとき　④　子について、保育所等における保育の利用を希望し、申込みを行っているが、当面その実施が行われない場合など</t>
    </r>
    <rPh sb="4" eb="7">
      <t>ロウドウシャ</t>
    </rPh>
    <rPh sb="8" eb="11">
      <t>ハイグウシャ</t>
    </rPh>
    <rPh sb="12" eb="14">
      <t>シボウ</t>
    </rPh>
    <rPh sb="20" eb="22">
      <t>トウガイ</t>
    </rPh>
    <rPh sb="22" eb="25">
      <t>ハイグウシャ</t>
    </rPh>
    <rPh sb="86" eb="88">
      <t>トウガイ</t>
    </rPh>
    <rPh sb="88" eb="91">
      <t>ハイグウシャ</t>
    </rPh>
    <rPh sb="92" eb="93">
      <t>コ</t>
    </rPh>
    <rPh sb="94" eb="96">
      <t>ドウキョ</t>
    </rPh>
    <phoneticPr fontId="1"/>
  </si>
  <si>
    <r>
      <t>&lt;1歳から1歳6か月(又は2歳)未満の子に係る育児休業が可能となる要件&gt;
①　子について、当該労働者又はその配偶者が、当該子の1歳(又は1歳6か月)到達日において育児休業をしている場合
②　子の1歳(又は1歳6か月)到達日後の期間について休業することが雇用の継続のために特に必要と認められる場合として厚生労働省令で定める場合</t>
    </r>
    <r>
      <rPr>
        <b/>
        <sz val="14"/>
        <color rgb="FFFF0000"/>
        <rFont val="ＭＳ Ｐゴシック"/>
        <family val="3"/>
        <charset val="128"/>
        <scheme val="minor"/>
      </rPr>
      <t>＊６</t>
    </r>
    <r>
      <rPr>
        <b/>
        <sz val="16"/>
        <color theme="1"/>
        <rFont val="ＭＳ Ｐゴシック"/>
        <family val="3"/>
        <charset val="128"/>
        <scheme val="minor"/>
      </rPr>
      <t>に該当する場合
③　子の1歳(又は1歳6か月)到達日後の期間において、1歳6か月(又は2歳)までの子について、申出により育児休業をしたことがない場合</t>
    </r>
    <rPh sb="2" eb="3">
      <t>サイ</t>
    </rPh>
    <rPh sb="6" eb="7">
      <t>サイ</t>
    </rPh>
    <rPh sb="9" eb="10">
      <t>ゲツ</t>
    </rPh>
    <rPh sb="11" eb="12">
      <t>マタ</t>
    </rPh>
    <rPh sb="14" eb="15">
      <t>サイ</t>
    </rPh>
    <rPh sb="16" eb="18">
      <t>ミマン</t>
    </rPh>
    <rPh sb="19" eb="20">
      <t>コ</t>
    </rPh>
    <rPh sb="21" eb="22">
      <t>カカ</t>
    </rPh>
    <rPh sb="23" eb="27">
      <t>イクジキュウギョウ</t>
    </rPh>
    <rPh sb="28" eb="30">
      <t>カノウ</t>
    </rPh>
    <rPh sb="33" eb="35">
      <t>ヨウケン</t>
    </rPh>
    <rPh sb="66" eb="67">
      <t>マタ</t>
    </rPh>
    <rPh sb="69" eb="70">
      <t>サイ</t>
    </rPh>
    <rPh sb="72" eb="73">
      <t>ゲツ</t>
    </rPh>
    <rPh sb="100" eb="101">
      <t>マタ</t>
    </rPh>
    <rPh sb="103" eb="104">
      <t>サイ</t>
    </rPh>
    <rPh sb="106" eb="107">
      <t>ゲツ</t>
    </rPh>
    <rPh sb="179" eb="180">
      <t>マタ</t>
    </rPh>
    <rPh sb="182" eb="183">
      <t>サイ</t>
    </rPh>
    <rPh sb="185" eb="186">
      <t>ゲツ</t>
    </rPh>
    <rPh sb="200" eb="201">
      <t>サイ</t>
    </rPh>
    <rPh sb="203" eb="204">
      <t>ゲツ</t>
    </rPh>
    <rPh sb="205" eb="206">
      <t>マタ</t>
    </rPh>
    <rPh sb="208" eb="209">
      <t>サイ</t>
    </rPh>
    <rPh sb="213" eb="214">
      <t>コ</t>
    </rPh>
    <phoneticPr fontId="1"/>
  </si>
  <si>
    <t>＊5</t>
    <phoneticPr fontId="1"/>
  </si>
  <si>
    <t>＊6</t>
    <phoneticPr fontId="1"/>
  </si>
  <si>
    <r>
      <rPr>
        <b/>
        <sz val="14"/>
        <color rgb="FFFF0000"/>
        <rFont val="ＭＳ Ｐゴシック"/>
        <family val="3"/>
        <charset val="128"/>
        <scheme val="minor"/>
      </rPr>
      <t>＊６</t>
    </r>
    <r>
      <rPr>
        <b/>
        <sz val="14"/>
        <color theme="1"/>
        <rFont val="ＭＳ Ｐゴシック"/>
        <family val="3"/>
        <charset val="128"/>
        <scheme val="minor"/>
      </rPr>
      <t>　①労働者の配偶者が死亡したとき　②当該配偶者が負傷、疾病又は身体上若しくは精神上の障害により子を養育することが困難な状態になったとき　③婚姻の解消その他の事情により、当該配偶者が子と同居しないこととなったとき　④　子について、保育所等における保育の利用を希望し、申込みを行っているが、</t>
    </r>
    <r>
      <rPr>
        <b/>
        <u/>
        <sz val="14"/>
        <color theme="1"/>
        <rFont val="ＭＳ Ｐゴシック"/>
        <family val="3"/>
        <charset val="128"/>
        <scheme val="minor"/>
      </rPr>
      <t>当該子が一歳に達する日(1歳6か月に達する日)後の期間について</t>
    </r>
    <r>
      <rPr>
        <b/>
        <sz val="14"/>
        <color theme="1"/>
        <rFont val="ＭＳ Ｐゴシック"/>
        <family val="3"/>
        <charset val="128"/>
        <scheme val="minor"/>
      </rPr>
      <t>、当面その実施が行われない場合など</t>
    </r>
    <rPh sb="158" eb="159">
      <t>サイ</t>
    </rPh>
    <rPh sb="161" eb="162">
      <t>ゲツ</t>
    </rPh>
    <rPh sb="163" eb="164">
      <t>タッ</t>
    </rPh>
    <rPh sb="166" eb="167">
      <t>ヒ</t>
    </rPh>
    <phoneticPr fontId="1"/>
  </si>
  <si>
    <r>
      <t>&lt;育児休業</t>
    </r>
    <r>
      <rPr>
        <b/>
        <sz val="16"/>
        <color rgb="FF00B050"/>
        <rFont val="ＭＳ Ｐゴシック"/>
        <family val="3"/>
        <charset val="128"/>
        <scheme val="minor"/>
      </rPr>
      <t>(介護休業)</t>
    </r>
    <r>
      <rPr>
        <b/>
        <sz val="16"/>
        <color theme="1"/>
        <rFont val="ＭＳ Ｐゴシック"/>
        <family val="3"/>
        <charset val="128"/>
        <scheme val="minor"/>
      </rPr>
      <t>申出があった場合における事業主の義務等&gt;➨育児休業と</t>
    </r>
    <r>
      <rPr>
        <b/>
        <sz val="16"/>
        <color rgb="FF00B050"/>
        <rFont val="ＭＳ Ｐゴシック"/>
        <family val="3"/>
        <charset val="128"/>
        <scheme val="minor"/>
      </rPr>
      <t>介護休業</t>
    </r>
    <r>
      <rPr>
        <b/>
        <sz val="16"/>
        <color theme="1"/>
        <rFont val="ＭＳ Ｐゴシック"/>
        <family val="3"/>
        <charset val="128"/>
        <scheme val="minor"/>
      </rPr>
      <t>に共通する事項
事業主は、労働者からの育児休業</t>
    </r>
    <r>
      <rPr>
        <b/>
        <sz val="16"/>
        <color rgb="FF00B050"/>
        <rFont val="ＭＳ Ｐゴシック"/>
        <family val="3"/>
        <charset val="128"/>
        <scheme val="minor"/>
      </rPr>
      <t>(介護休業)</t>
    </r>
    <r>
      <rPr>
        <b/>
        <sz val="16"/>
        <color theme="1"/>
        <rFont val="ＭＳ Ｐゴシック"/>
        <family val="3"/>
        <charset val="128"/>
        <scheme val="minor"/>
      </rPr>
      <t>申出があったときは、当該育児休業</t>
    </r>
    <r>
      <rPr>
        <b/>
        <sz val="16"/>
        <color rgb="FF00B050"/>
        <rFont val="ＭＳ Ｐゴシック"/>
        <family val="3"/>
        <charset val="128"/>
        <scheme val="minor"/>
      </rPr>
      <t>(介護休業)</t>
    </r>
    <r>
      <rPr>
        <b/>
        <sz val="16"/>
        <color theme="1"/>
        <rFont val="ＭＳ Ｐゴシック"/>
        <family val="3"/>
        <charset val="128"/>
        <scheme val="minor"/>
      </rPr>
      <t>申出を拒むことができない。ただし、労使協定の締結により、次に掲げる労働者のうち育児休業</t>
    </r>
    <r>
      <rPr>
        <b/>
        <sz val="16"/>
        <color rgb="FF00B050"/>
        <rFont val="ＭＳ Ｐゴシック"/>
        <family val="3"/>
        <charset val="128"/>
        <scheme val="minor"/>
      </rPr>
      <t>(介護休業)</t>
    </r>
    <r>
      <rPr>
        <b/>
        <sz val="16"/>
        <color theme="1"/>
        <rFont val="ＭＳ Ｐゴシック"/>
        <family val="3"/>
        <charset val="128"/>
        <scheme val="minor"/>
      </rPr>
      <t>をすることができないものとして定めることができます。
①　当該事業主に引き続き雇用された期間が一年に満たない労働者
②　育児休業</t>
    </r>
    <r>
      <rPr>
        <b/>
        <sz val="16"/>
        <color rgb="FF00B050"/>
        <rFont val="ＭＳ Ｐゴシック"/>
        <family val="3"/>
        <charset val="128"/>
        <scheme val="minor"/>
      </rPr>
      <t>(介護休業)</t>
    </r>
    <r>
      <rPr>
        <b/>
        <sz val="16"/>
        <color theme="1"/>
        <rFont val="ＭＳ Ｐゴシック"/>
        <family val="3"/>
        <charset val="128"/>
        <scheme val="minor"/>
      </rPr>
      <t>をすることができないこととすることについて合理的な理由があると認められる労働者として厚生労働省令で定めるもの(週所定労働日数が2日以下の労働者)</t>
    </r>
    <rPh sb="6" eb="10">
      <t>カイゴキュウギョウ</t>
    </rPh>
    <rPh sb="32" eb="36">
      <t>イクジキュウギョウ</t>
    </rPh>
    <rPh sb="37" eb="41">
      <t>カイゴキュウギョウ</t>
    </rPh>
    <rPh sb="42" eb="44">
      <t>キョウツウ</t>
    </rPh>
    <rPh sb="46" eb="48">
      <t>ジコウ</t>
    </rPh>
    <rPh sb="66" eb="70">
      <t>カイゴキュウギョウ</t>
    </rPh>
    <rPh sb="88" eb="92">
      <t>カイゴキュウギョウ</t>
    </rPh>
    <rPh sb="110" eb="112">
      <t>ロウシ</t>
    </rPh>
    <rPh sb="112" eb="114">
      <t>キョウテイ</t>
    </rPh>
    <rPh sb="115" eb="117">
      <t>テイケツ</t>
    </rPh>
    <rPh sb="137" eb="141">
      <t>カイゴキュウギョウ</t>
    </rPh>
    <rPh sb="207" eb="211">
      <t>カイゴキュウギョウ</t>
    </rPh>
    <rPh sb="267" eb="274">
      <t>シュウショテイロウドウニッスウ</t>
    </rPh>
    <rPh sb="276" eb="279">
      <t>ヒイカ</t>
    </rPh>
    <rPh sb="280" eb="283">
      <t>ロウドウシャ</t>
    </rPh>
    <phoneticPr fontId="1"/>
  </si>
  <si>
    <r>
      <t>&lt;介護に直面した旨の申出をした労働者に対する個別の周知・意向確認&gt;
・周知事項　①介護休業に関する制度・介護両立支援制度等</t>
    </r>
    <r>
      <rPr>
        <b/>
        <sz val="12"/>
        <color rgb="FFFF0000"/>
        <rFont val="ＭＳ Ｐゴシック"/>
        <family val="3"/>
        <charset val="128"/>
        <scheme val="minor"/>
      </rPr>
      <t>＊</t>
    </r>
    <r>
      <rPr>
        <b/>
        <sz val="12"/>
        <rFont val="ＭＳ Ｐゴシック"/>
        <family val="3"/>
        <charset val="128"/>
        <scheme val="minor"/>
      </rPr>
      <t>②①に係る申出先③介護休業給付金に関すること
・個別周知・意向確認の方法　①面談(オンラインも可)②書面交付③</t>
    </r>
    <r>
      <rPr>
        <b/>
        <sz val="12"/>
        <color theme="1"/>
        <rFont val="ＭＳ Ｐゴシック"/>
        <family val="3"/>
        <charset val="128"/>
        <scheme val="minor"/>
      </rPr>
      <t xml:space="preserve">FAX④電子メール(③と④は労働者の希望がある場合のみ)
&lt;介護に直面する前の早い段階での情報提供&gt;
・情報提供期間　①労働者が40歳に達する日の属する年度中 OR ②労働者が40歳に達した日の翌日(つまり、誕生日)から1年間
・情報提供事項　上記周知事項と同じ
・情報提供の方法　①面談(オンラインも可)②書面交付③FAX④電子メール
</t>
    </r>
    <rPh sb="1" eb="3">
      <t>カイゴ</t>
    </rPh>
    <rPh sb="4" eb="6">
      <t>チョクメン</t>
    </rPh>
    <rPh sb="8" eb="9">
      <t>ムネ</t>
    </rPh>
    <rPh sb="10" eb="12">
      <t>モウシデ</t>
    </rPh>
    <rPh sb="15" eb="18">
      <t>ロウドウシャ</t>
    </rPh>
    <rPh sb="19" eb="20">
      <t>タイ</t>
    </rPh>
    <rPh sb="22" eb="24">
      <t>コベツ</t>
    </rPh>
    <rPh sb="25" eb="27">
      <t>シュウチ</t>
    </rPh>
    <rPh sb="28" eb="30">
      <t>イコウ</t>
    </rPh>
    <rPh sb="30" eb="32">
      <t>カクニン</t>
    </rPh>
    <rPh sb="35" eb="37">
      <t>シュウチ</t>
    </rPh>
    <rPh sb="37" eb="39">
      <t>ジコウ</t>
    </rPh>
    <rPh sb="41" eb="43">
      <t>カイゴ</t>
    </rPh>
    <rPh sb="43" eb="45">
      <t>キュウギョウ</t>
    </rPh>
    <rPh sb="46" eb="47">
      <t>カン</t>
    </rPh>
    <rPh sb="49" eb="51">
      <t>セイド</t>
    </rPh>
    <rPh sb="52" eb="54">
      <t>カイゴ</t>
    </rPh>
    <rPh sb="54" eb="56">
      <t>リョウリツ</t>
    </rPh>
    <rPh sb="56" eb="58">
      <t>シエン</t>
    </rPh>
    <rPh sb="58" eb="60">
      <t>セイド</t>
    </rPh>
    <rPh sb="60" eb="61">
      <t>トウ</t>
    </rPh>
    <rPh sb="65" eb="66">
      <t>カカ</t>
    </rPh>
    <rPh sb="67" eb="70">
      <t>モウシデサキ</t>
    </rPh>
    <rPh sb="71" eb="73">
      <t>カイゴ</t>
    </rPh>
    <rPh sb="73" eb="75">
      <t>キュウギョウ</t>
    </rPh>
    <rPh sb="75" eb="78">
      <t>キュウフキン</t>
    </rPh>
    <rPh sb="79" eb="80">
      <t>カン</t>
    </rPh>
    <rPh sb="86" eb="88">
      <t>コベツ</t>
    </rPh>
    <rPh sb="88" eb="90">
      <t>シュウチ</t>
    </rPh>
    <rPh sb="91" eb="93">
      <t>イコウ</t>
    </rPh>
    <rPh sb="93" eb="95">
      <t>カクニン</t>
    </rPh>
    <rPh sb="96" eb="98">
      <t>ホウホウ</t>
    </rPh>
    <rPh sb="100" eb="102">
      <t>メンダン</t>
    </rPh>
    <rPh sb="109" eb="110">
      <t>カ</t>
    </rPh>
    <rPh sb="112" eb="114">
      <t>ショメン</t>
    </rPh>
    <rPh sb="114" eb="116">
      <t>コウフ</t>
    </rPh>
    <rPh sb="121" eb="123">
      <t>デンシ</t>
    </rPh>
    <rPh sb="131" eb="134">
      <t>ロウドウシャ</t>
    </rPh>
    <rPh sb="135" eb="137">
      <t>キボウ</t>
    </rPh>
    <rPh sb="140" eb="142">
      <t>バアイ</t>
    </rPh>
    <rPh sb="148" eb="150">
      <t>カイゴ</t>
    </rPh>
    <rPh sb="151" eb="153">
      <t>チョクメン</t>
    </rPh>
    <rPh sb="155" eb="156">
      <t>マエ</t>
    </rPh>
    <rPh sb="157" eb="158">
      <t>ハヤ</t>
    </rPh>
    <rPh sb="159" eb="161">
      <t>ダンカイ</t>
    </rPh>
    <rPh sb="163" eb="165">
      <t>ジョウホウ</t>
    </rPh>
    <rPh sb="165" eb="167">
      <t>テイキョウ</t>
    </rPh>
    <rPh sb="170" eb="172">
      <t>ジョウホウ</t>
    </rPh>
    <rPh sb="172" eb="174">
      <t>テイキョウ</t>
    </rPh>
    <rPh sb="174" eb="176">
      <t>キカン</t>
    </rPh>
    <rPh sb="178" eb="181">
      <t>ロウドウシャ</t>
    </rPh>
    <rPh sb="184" eb="185">
      <t>サイ</t>
    </rPh>
    <rPh sb="186" eb="187">
      <t>タッ</t>
    </rPh>
    <rPh sb="189" eb="190">
      <t>ヒ</t>
    </rPh>
    <rPh sb="191" eb="192">
      <t>ゾク</t>
    </rPh>
    <rPh sb="194" eb="196">
      <t>ネンド</t>
    </rPh>
    <rPh sb="196" eb="197">
      <t>ナカ</t>
    </rPh>
    <rPh sb="202" eb="205">
      <t>ロウドウシャ</t>
    </rPh>
    <rPh sb="208" eb="209">
      <t>サイ</t>
    </rPh>
    <rPh sb="210" eb="211">
      <t>タッ</t>
    </rPh>
    <rPh sb="213" eb="214">
      <t>ヒ</t>
    </rPh>
    <rPh sb="215" eb="217">
      <t>ヨクジツ</t>
    </rPh>
    <rPh sb="222" eb="225">
      <t>タンジョウビ</t>
    </rPh>
    <rPh sb="229" eb="231">
      <t>ネンカン</t>
    </rPh>
    <rPh sb="233" eb="235">
      <t>ジョウホウ</t>
    </rPh>
    <rPh sb="235" eb="237">
      <t>テイキョウ</t>
    </rPh>
    <rPh sb="237" eb="239">
      <t>ジコウ</t>
    </rPh>
    <rPh sb="240" eb="242">
      <t>ジョウキ</t>
    </rPh>
    <rPh sb="242" eb="244">
      <t>シュウチ</t>
    </rPh>
    <rPh sb="244" eb="246">
      <t>ジコウ</t>
    </rPh>
    <rPh sb="247" eb="248">
      <t>オナ</t>
    </rPh>
    <rPh sb="251" eb="253">
      <t>ジョウホウ</t>
    </rPh>
    <rPh sb="253" eb="255">
      <t>テイキョウ</t>
    </rPh>
    <rPh sb="256" eb="258">
      <t>ホウホウ</t>
    </rPh>
    <phoneticPr fontId="1"/>
  </si>
  <si>
    <t>改正
(令和7年
4月1日
施行)</t>
    <phoneticPr fontId="1"/>
  </si>
  <si>
    <t>}</t>
    <phoneticPr fontId="1"/>
  </si>
  <si>
    <r>
      <t>下記資料は、「介護休業制度」について極めて簡潔に解説されており、分かりやすい資料だと思われます。</t>
    </r>
    <r>
      <rPr>
        <b/>
        <sz val="16"/>
        <color rgb="FFFF0000"/>
        <rFont val="ＭＳ Ｐゴシック"/>
        <family val="3"/>
        <charset val="128"/>
        <scheme val="minor"/>
      </rPr>
      <t>令和4年4月1日施行</t>
    </r>
    <rPh sb="0" eb="2">
      <t>カキ</t>
    </rPh>
    <rPh sb="2" eb="4">
      <t>シリョウ</t>
    </rPh>
    <rPh sb="7" eb="9">
      <t>カイゴ</t>
    </rPh>
    <rPh sb="9" eb="11">
      <t>キュウギョウ</t>
    </rPh>
    <rPh sb="11" eb="13">
      <t>セイド</t>
    </rPh>
    <rPh sb="18" eb="19">
      <t>キワ</t>
    </rPh>
    <rPh sb="21" eb="23">
      <t>カンケツ</t>
    </rPh>
    <rPh sb="24" eb="26">
      <t>カイセツ</t>
    </rPh>
    <rPh sb="32" eb="33">
      <t>ワ</t>
    </rPh>
    <rPh sb="38" eb="40">
      <t>シリョウ</t>
    </rPh>
    <rPh sb="42" eb="43">
      <t>オモ</t>
    </rPh>
    <rPh sb="48" eb="50">
      <t>レイワ</t>
    </rPh>
    <rPh sb="51" eb="52">
      <t>ネン</t>
    </rPh>
    <rPh sb="53" eb="54">
      <t>ゲツ</t>
    </rPh>
    <rPh sb="55" eb="56">
      <t>ヒ</t>
    </rPh>
    <rPh sb="56" eb="58">
      <t>セコウ</t>
    </rPh>
    <phoneticPr fontId="1"/>
  </si>
  <si>
    <t>&lt;母性保護制度(労基法・
男女雇用機会均等法)&gt;</t>
    <rPh sb="1" eb="3">
      <t>ボセイ</t>
    </rPh>
    <rPh sb="3" eb="5">
      <t>ホゴ</t>
    </rPh>
    <rPh sb="5" eb="7">
      <t>セイド</t>
    </rPh>
    <rPh sb="8" eb="10">
      <t>ロウキ</t>
    </rPh>
    <rPh sb="10" eb="11">
      <t>ホウ</t>
    </rPh>
    <rPh sb="13" eb="15">
      <t>ダンジョ</t>
    </rPh>
    <rPh sb="15" eb="17">
      <t>コヨウ</t>
    </rPh>
    <rPh sb="17" eb="19">
      <t>キカイ</t>
    </rPh>
    <rPh sb="19" eb="21">
      <t>キントウ</t>
    </rPh>
    <rPh sb="21" eb="22">
      <t>ホウ</t>
    </rPh>
    <phoneticPr fontId="1"/>
  </si>
  <si>
    <t>&lt;育児・介護休業法に係るその他の制度について&gt;</t>
    <rPh sb="1" eb="3">
      <t>イクジ</t>
    </rPh>
    <rPh sb="4" eb="6">
      <t>カイゴ</t>
    </rPh>
    <rPh sb="6" eb="8">
      <t>キュウギョウ</t>
    </rPh>
    <rPh sb="8" eb="9">
      <t>ホウ</t>
    </rPh>
    <rPh sb="10" eb="11">
      <t>カカ</t>
    </rPh>
    <rPh sb="14" eb="15">
      <t>タ</t>
    </rPh>
    <rPh sb="16" eb="18">
      <t>セイド</t>
    </rPh>
    <phoneticPr fontId="1"/>
  </si>
  <si>
    <r>
      <t>産前休業(6週(多胎の場合は14週)間)(出産当日</t>
    </r>
    <r>
      <rPr>
        <b/>
        <sz val="12"/>
        <color rgb="FFFF0000"/>
        <rFont val="ＭＳ Ｐゴシック"/>
        <family val="3"/>
        <charset val="128"/>
        <scheme val="minor"/>
      </rPr>
      <t>＊</t>
    </r>
    <r>
      <rPr>
        <b/>
        <sz val="12"/>
        <color theme="1"/>
        <rFont val="ＭＳ Ｐゴシック"/>
        <family val="3"/>
        <charset val="128"/>
        <scheme val="minor"/>
      </rPr>
      <t>は産前期間に含まれます)</t>
    </r>
    <rPh sb="0" eb="2">
      <t>サンゼン</t>
    </rPh>
    <rPh sb="2" eb="4">
      <t>キュウギョウ</t>
    </rPh>
    <rPh sb="6" eb="7">
      <t>シュウ</t>
    </rPh>
    <rPh sb="8" eb="10">
      <t>タタイ</t>
    </rPh>
    <rPh sb="11" eb="13">
      <t>バアイ</t>
    </rPh>
    <rPh sb="16" eb="17">
      <t>シュウ</t>
    </rPh>
    <rPh sb="18" eb="19">
      <t>カン</t>
    </rPh>
    <rPh sb="21" eb="23">
      <t>シュッサン</t>
    </rPh>
    <rPh sb="23" eb="25">
      <t>トウジツ</t>
    </rPh>
    <rPh sb="27" eb="29">
      <t>サンゼン</t>
    </rPh>
    <rPh sb="29" eb="31">
      <t>キカン</t>
    </rPh>
    <rPh sb="32" eb="33">
      <t>フク</t>
    </rPh>
    <phoneticPr fontId="1"/>
  </si>
  <si>
    <r>
      <t>&lt;&lt;妊娠、出産、育児、子育て及び</t>
    </r>
    <r>
      <rPr>
        <b/>
        <sz val="22"/>
        <color rgb="FF00B050"/>
        <rFont val="ＭＳ Ｐゴシック"/>
        <family val="3"/>
        <charset val="128"/>
        <scheme val="minor"/>
      </rPr>
      <t>介護</t>
    </r>
    <r>
      <rPr>
        <b/>
        <sz val="22"/>
        <color theme="1"/>
        <rFont val="ＭＳ Ｐゴシック"/>
        <family val="3"/>
        <charset val="128"/>
        <scheme val="minor"/>
      </rPr>
      <t>(なお、</t>
    </r>
    <r>
      <rPr>
        <b/>
        <sz val="22"/>
        <color rgb="FF00B050"/>
        <rFont val="ＭＳ Ｐゴシック"/>
        <family val="3"/>
        <charset val="128"/>
        <scheme val="minor"/>
      </rPr>
      <t>介護</t>
    </r>
    <r>
      <rPr>
        <b/>
        <sz val="22"/>
        <color theme="1"/>
        <rFont val="ＭＳ Ｐゴシック"/>
        <family val="3"/>
        <charset val="128"/>
        <scheme val="minor"/>
      </rPr>
      <t>に関しては、年齢的な縛りはありませんので、考慮外として下さい)に係る様々な支援制度について&gt;&gt;</t>
    </r>
    <rPh sb="2" eb="4">
      <t>ニンシン</t>
    </rPh>
    <rPh sb="5" eb="7">
      <t>シュッサン</t>
    </rPh>
    <rPh sb="8" eb="10">
      <t>イクジ</t>
    </rPh>
    <rPh sb="11" eb="13">
      <t>コソダ</t>
    </rPh>
    <rPh sb="14" eb="15">
      <t>オヨ</t>
    </rPh>
    <rPh sb="16" eb="18">
      <t>カイゴ</t>
    </rPh>
    <rPh sb="22" eb="24">
      <t>カイゴ</t>
    </rPh>
    <rPh sb="25" eb="26">
      <t>カン</t>
    </rPh>
    <rPh sb="30" eb="33">
      <t>ネンレイテキ</t>
    </rPh>
    <rPh sb="34" eb="35">
      <t>シバ</t>
    </rPh>
    <rPh sb="45" eb="47">
      <t>コウリョ</t>
    </rPh>
    <rPh sb="47" eb="48">
      <t>ガイ</t>
    </rPh>
    <rPh sb="51" eb="52">
      <t>クダ</t>
    </rPh>
    <rPh sb="56" eb="57">
      <t>カカ</t>
    </rPh>
    <rPh sb="58" eb="60">
      <t>サマザマ</t>
    </rPh>
    <rPh sb="61" eb="63">
      <t>シエン</t>
    </rPh>
    <rPh sb="63" eb="65">
      <t>セイド</t>
    </rPh>
    <phoneticPr fontId="1"/>
  </si>
  <si>
    <t>施行規則は弊職がe-GOVから引用抜粋し、注釈を付け加えてPDF化したものです。</t>
    <rPh sb="0" eb="2">
      <t>セコウ</t>
    </rPh>
    <rPh sb="2" eb="4">
      <t>キソク</t>
    </rPh>
    <rPh sb="5" eb="7">
      <t>ヘイショク</t>
    </rPh>
    <rPh sb="15" eb="17">
      <t>インヨウ</t>
    </rPh>
    <rPh sb="17" eb="19">
      <t>バッスイ</t>
    </rPh>
    <rPh sb="21" eb="23">
      <t>チュウシャク</t>
    </rPh>
    <rPh sb="24" eb="25">
      <t>ツ</t>
    </rPh>
    <rPh sb="26" eb="27">
      <t>クワ</t>
    </rPh>
    <rPh sb="32" eb="33">
      <t>カ</t>
    </rPh>
    <phoneticPr fontId="1"/>
  </si>
  <si>
    <t>詳細については、育児休業、介護休業等育児又は家族介護を行う労働者の福祉に関する法律施行規則第5条第1号から第8号(P5～7)をご参照下さい。</t>
    <rPh sb="0" eb="2">
      <t>ショウサイ</t>
    </rPh>
    <rPh sb="45" eb="46">
      <t>ダイ</t>
    </rPh>
    <rPh sb="47" eb="48">
      <t>ジョウ</t>
    </rPh>
    <rPh sb="48" eb="49">
      <t>ダイ</t>
    </rPh>
    <rPh sb="50" eb="51">
      <t>ゴウ</t>
    </rPh>
    <rPh sb="53" eb="54">
      <t>ダイ</t>
    </rPh>
    <rPh sb="55" eb="56">
      <t>ゴウ</t>
    </rPh>
    <rPh sb="64" eb="66">
      <t>サンショウ</t>
    </rPh>
    <rPh sb="66" eb="67">
      <t>クダ</t>
    </rPh>
    <phoneticPr fontId="1"/>
  </si>
  <si>
    <t>詳細については、育児休業、介護休業等育児又は家族介護を行う労働者の福祉に関する法律施行規則第6条第1号から第3号(P7～8)をご参照下さい。</t>
    <rPh sb="0" eb="2">
      <t>ショウサイ</t>
    </rPh>
    <rPh sb="45" eb="46">
      <t>ダイ</t>
    </rPh>
    <rPh sb="47" eb="48">
      <t>ジョウ</t>
    </rPh>
    <rPh sb="48" eb="49">
      <t>ダイ</t>
    </rPh>
    <rPh sb="50" eb="51">
      <t>ゴウ</t>
    </rPh>
    <rPh sb="53" eb="54">
      <t>ダイ</t>
    </rPh>
    <rPh sb="55" eb="56">
      <t>ゴウ</t>
    </rPh>
    <rPh sb="64" eb="66">
      <t>サンショウ</t>
    </rPh>
    <rPh sb="66" eb="67">
      <t>クダ</t>
    </rPh>
    <phoneticPr fontId="1"/>
  </si>
  <si>
    <t>出産日</t>
    <phoneticPr fontId="1"/>
  </si>
  <si>
    <t>出産日(=出産予定日)</t>
    <rPh sb="0" eb="3">
      <t>シュッサンビ</t>
    </rPh>
    <rPh sb="5" eb="10">
      <t>シュッサンヨテイビ</t>
    </rPh>
    <phoneticPr fontId="1"/>
  </si>
  <si>
    <t>ご自身が該当するケースにある出産日・出産予定日欄に日付をご入力下さい。</t>
    <rPh sb="1" eb="3">
      <t>ジシン</t>
    </rPh>
    <rPh sb="4" eb="6">
      <t>ガイトウ</t>
    </rPh>
    <rPh sb="14" eb="16">
      <t>シュッサン</t>
    </rPh>
    <rPh sb="16" eb="17">
      <t>ヒ</t>
    </rPh>
    <rPh sb="18" eb="20">
      <t>シュッサン</t>
    </rPh>
    <rPh sb="20" eb="23">
      <t>ヨテイビ</t>
    </rPh>
    <rPh sb="23" eb="24">
      <t>ラン</t>
    </rPh>
    <rPh sb="25" eb="27">
      <t>ヒヅケ</t>
    </rPh>
    <rPh sb="29" eb="31">
      <t>ニュウリョク</t>
    </rPh>
    <rPh sb="31" eb="32">
      <t>クダ</t>
    </rPh>
    <phoneticPr fontId="1"/>
  </si>
  <si>
    <t>また、産前休業期間の途中で休業に入った場合は当該日付をご入力下さい。</t>
    <rPh sb="22" eb="24">
      <t>トウガイ</t>
    </rPh>
    <rPh sb="24" eb="26">
      <t>ヒヅケ</t>
    </rPh>
    <rPh sb="28" eb="30">
      <t>ニュウリョク</t>
    </rPh>
    <rPh sb="30" eb="31">
      <t>クダ</t>
    </rPh>
    <phoneticPr fontId="1"/>
  </si>
  <si>
    <t>↓</t>
    <phoneticPr fontId="1"/>
  </si>
  <si>
    <t>継続する月数をご入力下さい</t>
    <rPh sb="0" eb="2">
      <t>ケイゾク</t>
    </rPh>
    <rPh sb="4" eb="6">
      <t>ゲツスウ</t>
    </rPh>
    <rPh sb="8" eb="10">
      <t>ニュウリョク</t>
    </rPh>
    <rPh sb="10" eb="11">
      <t>クダ</t>
    </rPh>
    <phoneticPr fontId="1"/>
  </si>
  <si>
    <t>・そして、入力したセル(年月A欄)を左クリックし、日付を入力するセル範囲をドラッグして選択します。</t>
    <rPh sb="5" eb="7">
      <t>ニュウリョク</t>
    </rPh>
    <rPh sb="12" eb="14">
      <t>ネンゲツ</t>
    </rPh>
    <rPh sb="15" eb="16">
      <t>ラン</t>
    </rPh>
    <phoneticPr fontId="1"/>
  </si>
  <si>
    <r>
      <t>・次に、メニューバーから</t>
    </r>
    <r>
      <rPr>
        <b/>
        <sz val="11"/>
        <color rgb="FFFF0000"/>
        <rFont val="ＭＳ Ｐゴシック"/>
        <family val="3"/>
        <charset val="128"/>
        <scheme val="minor"/>
      </rPr>
      <t>「ホーム」</t>
    </r>
    <r>
      <rPr>
        <b/>
        <sz val="11"/>
        <color theme="1"/>
        <rFont val="ＭＳ Ｐゴシック"/>
        <family val="3"/>
        <charset val="128"/>
        <scheme val="minor"/>
      </rPr>
      <t>を選択し、右方にある</t>
    </r>
    <r>
      <rPr>
        <b/>
        <sz val="11"/>
        <color rgb="FFFF0000"/>
        <rFont val="ＭＳ Ｐゴシック"/>
        <family val="3"/>
        <charset val="128"/>
        <scheme val="minor"/>
      </rPr>
      <t>「編集」</t>
    </r>
    <r>
      <rPr>
        <b/>
        <sz val="11"/>
        <color theme="1"/>
        <rFont val="ＭＳ Ｐゴシック"/>
        <family val="3"/>
        <charset val="128"/>
        <scheme val="minor"/>
      </rPr>
      <t>の中から</t>
    </r>
    <r>
      <rPr>
        <b/>
        <sz val="11"/>
        <color rgb="FFFF0000"/>
        <rFont val="ＭＳ Ｐゴシック"/>
        <family val="3"/>
        <charset val="128"/>
        <scheme val="minor"/>
      </rPr>
      <t>「フィル」</t>
    </r>
    <r>
      <rPr>
        <b/>
        <sz val="11"/>
        <color theme="1"/>
        <rFont val="ＭＳ Ｐゴシック"/>
        <family val="3"/>
        <charset val="128"/>
        <scheme val="minor"/>
      </rPr>
      <t>をクリックします。</t>
    </r>
    <rPh sb="1" eb="2">
      <t>ツギ</t>
    </rPh>
    <rPh sb="18" eb="20">
      <t>センタク</t>
    </rPh>
    <rPh sb="22" eb="24">
      <t>ウホウ</t>
    </rPh>
    <rPh sb="28" eb="30">
      <t>ヘンシュウ</t>
    </rPh>
    <rPh sb="32" eb="33">
      <t>ナカ</t>
    </rPh>
    <phoneticPr fontId="1"/>
  </si>
  <si>
    <r>
      <t>・すると</t>
    </r>
    <r>
      <rPr>
        <b/>
        <sz val="11"/>
        <color rgb="FFFF0000"/>
        <rFont val="ＭＳ Ｐゴシック"/>
        <family val="3"/>
        <charset val="128"/>
        <scheme val="minor"/>
      </rPr>
      <t>、「フィル」</t>
    </r>
    <r>
      <rPr>
        <b/>
        <sz val="11"/>
        <rFont val="ＭＳ Ｐゴシック"/>
        <family val="3"/>
        <charset val="128"/>
        <scheme val="minor"/>
      </rPr>
      <t>の</t>
    </r>
    <r>
      <rPr>
        <b/>
        <sz val="11"/>
        <color theme="1"/>
        <rFont val="ＭＳ Ｐゴシック"/>
        <family val="3"/>
        <charset val="128"/>
        <scheme val="minor"/>
      </rPr>
      <t>「ダイアログボックス」が現れ、</t>
    </r>
    <r>
      <rPr>
        <b/>
        <sz val="11"/>
        <color rgb="FFFF0000"/>
        <rFont val="ＭＳ Ｐゴシック"/>
        <family val="3"/>
        <charset val="128"/>
        <scheme val="minor"/>
      </rPr>
      <t>「連続データの作成」</t>
    </r>
    <r>
      <rPr>
        <b/>
        <sz val="11"/>
        <rFont val="ＭＳ Ｐゴシック"/>
        <family val="3"/>
        <charset val="128"/>
        <scheme val="minor"/>
      </rPr>
      <t>を選択すると、</t>
    </r>
    <r>
      <rPr>
        <b/>
        <sz val="11"/>
        <color rgb="FFFF0000"/>
        <rFont val="ＭＳ Ｐゴシック"/>
        <family val="3"/>
        <charset val="128"/>
        <scheme val="minor"/>
      </rPr>
      <t>「連続データ」</t>
    </r>
    <r>
      <rPr>
        <b/>
        <sz val="11"/>
        <rFont val="ＭＳ Ｐゴシック"/>
        <family val="3"/>
        <charset val="128"/>
        <scheme val="minor"/>
      </rPr>
      <t>とする「ダイアログボックス」が</t>
    </r>
    <r>
      <rPr>
        <b/>
        <sz val="11"/>
        <color theme="1"/>
        <rFont val="ＭＳ Ｐゴシック"/>
        <family val="3"/>
        <charset val="128"/>
        <scheme val="minor"/>
      </rPr>
      <t>表示されますので、</t>
    </r>
    <r>
      <rPr>
        <b/>
        <sz val="11"/>
        <color rgb="FFFF0000"/>
        <rFont val="ＭＳ Ｐゴシック"/>
        <family val="3"/>
        <charset val="128"/>
        <scheme val="minor"/>
      </rPr>
      <t>「範囲」「種類」「増加単位」</t>
    </r>
    <r>
      <rPr>
        <b/>
        <sz val="11"/>
        <color theme="1"/>
        <rFont val="ＭＳ Ｐゴシック"/>
        <family val="3"/>
        <charset val="128"/>
        <scheme val="minor"/>
      </rPr>
      <t>にそれぞれ、</t>
    </r>
    <r>
      <rPr>
        <b/>
        <sz val="11"/>
        <color rgb="FFFF0000"/>
        <rFont val="ＭＳ Ｐゴシック"/>
        <family val="3"/>
        <charset val="128"/>
        <scheme val="minor"/>
      </rPr>
      <t>「行」「日付」「月」</t>
    </r>
    <r>
      <rPr>
        <b/>
        <sz val="11"/>
        <color theme="1"/>
        <rFont val="ＭＳ Ｐゴシック"/>
        <family val="3"/>
        <charset val="128"/>
        <scheme val="minor"/>
      </rPr>
      <t>を選択し、OKをクリックすると、年月が順に自動的に表示されます。</t>
    </r>
    <rPh sb="27" eb="29">
      <t>レンゾク</t>
    </rPh>
    <rPh sb="33" eb="35">
      <t>サクセイ</t>
    </rPh>
    <rPh sb="37" eb="39">
      <t>センタク</t>
    </rPh>
    <rPh sb="44" eb="46">
      <t>レンゾク</t>
    </rPh>
    <rPh sb="75" eb="77">
      <t>ハンイ</t>
    </rPh>
    <rPh sb="79" eb="81">
      <t>シュルイ</t>
    </rPh>
    <rPh sb="83" eb="85">
      <t>ゾウカ</t>
    </rPh>
    <rPh sb="85" eb="87">
      <t>タンイ</t>
    </rPh>
    <rPh sb="95" eb="96">
      <t>ギョウ</t>
    </rPh>
    <rPh sb="98" eb="100">
      <t>ヒヅケ</t>
    </rPh>
    <rPh sb="102" eb="103">
      <t>ゲツ</t>
    </rPh>
    <rPh sb="105" eb="107">
      <t>センタク</t>
    </rPh>
    <rPh sb="120" eb="122">
      <t>ネンゲツ</t>
    </rPh>
    <rPh sb="123" eb="124">
      <t>ジュン</t>
    </rPh>
    <rPh sb="125" eb="128">
      <t>ジドウテキ</t>
    </rPh>
    <rPh sb="129" eb="131">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</si>
</sst>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84" formatCode="yyyy&quot;年&quot;m&quot;月&quot;;@"/>
  </numFmts>
  <fonts count="6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9"/>
      <color rgb="FFFF0000"/>
      <name val="ＭＳ Ｐゴシック"/>
      <family val="3"/>
      <charset val="128"/>
      <scheme val="minor"/>
    </font>
    <font>
      <u/>
      <sz val="11"/>
      <color theme="10"/>
      <name val="ＭＳ Ｐゴシック"/>
      <family val="2"/>
      <charset val="128"/>
      <scheme val="minor"/>
    </font>
    <font>
      <b/>
      <sz val="14"/>
      <color rgb="FFFF0000"/>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b/>
      <u/>
      <sz val="16"/>
      <color theme="10"/>
      <name val="ＭＳ Ｐゴシック"/>
      <family val="3"/>
      <charset val="128"/>
      <scheme val="minor"/>
    </font>
    <font>
      <b/>
      <sz val="12"/>
      <color rgb="FFFF0000"/>
      <name val="ＭＳ Ｐゴシック"/>
      <family val="3"/>
      <charset val="128"/>
      <scheme val="minor"/>
    </font>
    <font>
      <b/>
      <u/>
      <sz val="16"/>
      <color rgb="FFFF0000"/>
      <name val="ＭＳ Ｐゴシック"/>
      <family val="3"/>
      <charset val="128"/>
      <scheme val="minor"/>
    </font>
    <font>
      <b/>
      <u/>
      <sz val="18"/>
      <color theme="10"/>
      <name val="ＭＳ Ｐゴシック"/>
      <family val="3"/>
      <charset val="128"/>
      <scheme val="minor"/>
    </font>
    <font>
      <b/>
      <u/>
      <sz val="18"/>
      <color rgb="FFFF0000"/>
      <name val="ＭＳ Ｐゴシック"/>
      <family val="3"/>
      <charset val="128"/>
      <scheme val="minor"/>
    </font>
    <font>
      <b/>
      <u/>
      <sz val="16"/>
      <color theme="1"/>
      <name val="ＭＳ Ｐゴシック"/>
      <family val="3"/>
      <charset val="128"/>
      <scheme val="minor"/>
    </font>
    <font>
      <b/>
      <sz val="18"/>
      <name val="ＭＳ Ｐゴシック"/>
      <family val="3"/>
      <charset val="128"/>
      <scheme val="minor"/>
    </font>
    <font>
      <b/>
      <u/>
      <sz val="18"/>
      <name val="ＭＳ Ｐゴシック"/>
      <family val="3"/>
      <charset val="128"/>
      <scheme val="minor"/>
    </font>
    <font>
      <b/>
      <sz val="18"/>
      <color rgb="FFFF0000"/>
      <name val="ＭＳ Ｐゴシック"/>
      <family val="3"/>
      <charset val="128"/>
      <scheme val="minor"/>
    </font>
    <font>
      <b/>
      <sz val="14"/>
      <name val="ＭＳ Ｐゴシック"/>
      <family val="3"/>
      <charset val="128"/>
      <scheme val="minor"/>
    </font>
    <font>
      <b/>
      <sz val="16"/>
      <name val="ＭＳ Ｐゴシック"/>
      <family val="3"/>
      <charset val="128"/>
      <scheme val="minor"/>
    </font>
    <font>
      <b/>
      <u/>
      <sz val="16"/>
      <name val="ＭＳ Ｐゴシック"/>
      <family val="3"/>
      <charset val="128"/>
      <scheme val="minor"/>
    </font>
    <font>
      <b/>
      <sz val="16"/>
      <color theme="4" tint="-0.249977111117893"/>
      <name val="ＭＳ Ｐゴシック"/>
      <family val="3"/>
      <charset val="128"/>
      <scheme val="minor"/>
    </font>
    <font>
      <sz val="11"/>
      <color theme="1"/>
      <name val="ＭＳ Ｐゴシック"/>
      <family val="2"/>
      <charset val="128"/>
      <scheme val="minor"/>
    </font>
    <font>
      <b/>
      <sz val="11"/>
      <color theme="4" tint="-0.249977111117893"/>
      <name val="ＭＳ Ｐゴシック"/>
      <family val="3"/>
      <charset val="128"/>
      <scheme val="minor"/>
    </font>
    <font>
      <b/>
      <sz val="11.5"/>
      <name val="ＭＳ Ｐゴシック"/>
      <family val="3"/>
      <charset val="128"/>
      <scheme val="minor"/>
    </font>
    <font>
      <b/>
      <sz val="11.5"/>
      <color rgb="FFFF0000"/>
      <name val="ＭＳ Ｐゴシック"/>
      <family val="3"/>
      <charset val="128"/>
      <scheme val="minor"/>
    </font>
    <font>
      <b/>
      <u/>
      <sz val="11"/>
      <color theme="10"/>
      <name val="ＭＳ Ｐゴシック"/>
      <family val="3"/>
      <charset val="128"/>
      <scheme val="minor"/>
    </font>
    <font>
      <b/>
      <sz val="16"/>
      <color theme="9"/>
      <name val="ＭＳ Ｐゴシック"/>
      <family val="3"/>
      <charset val="128"/>
      <scheme val="minor"/>
    </font>
    <font>
      <b/>
      <u/>
      <sz val="16"/>
      <color theme="9"/>
      <name val="ＭＳ Ｐゴシック"/>
      <family val="3"/>
      <charset val="128"/>
      <scheme val="minor"/>
    </font>
    <font>
      <b/>
      <sz val="16"/>
      <color rgb="FF00B050"/>
      <name val="ＭＳ Ｐゴシック"/>
      <family val="3"/>
      <charset val="128"/>
      <scheme val="minor"/>
    </font>
    <font>
      <b/>
      <sz val="18"/>
      <color rgb="FF00B050"/>
      <name val="ＭＳ Ｐゴシック"/>
      <family val="3"/>
      <charset val="128"/>
      <scheme val="minor"/>
    </font>
    <font>
      <b/>
      <sz val="22"/>
      <color theme="1"/>
      <name val="ＭＳ Ｐゴシック"/>
      <family val="3"/>
      <charset val="128"/>
      <scheme val="minor"/>
    </font>
    <font>
      <b/>
      <sz val="22"/>
      <color rgb="FFFF0000"/>
      <name val="ＭＳ Ｐゴシック"/>
      <family val="3"/>
      <charset val="128"/>
      <scheme val="minor"/>
    </font>
    <font>
      <u/>
      <sz val="18"/>
      <color theme="10"/>
      <name val="ＭＳ Ｐゴシック"/>
      <family val="3"/>
      <charset val="128"/>
      <scheme val="minor"/>
    </font>
    <font>
      <b/>
      <u/>
      <sz val="14"/>
      <color rgb="FFFF0000"/>
      <name val="ＭＳ Ｐゴシック"/>
      <family val="3"/>
      <charset val="128"/>
      <scheme val="minor"/>
    </font>
    <font>
      <b/>
      <u/>
      <sz val="14"/>
      <color rgb="FF7030A0"/>
      <name val="ＭＳ Ｐゴシック"/>
      <family val="3"/>
      <charset val="128"/>
      <scheme val="minor"/>
    </font>
    <font>
      <u/>
      <sz val="12"/>
      <color theme="10"/>
      <name val="ＭＳ Ｐゴシック"/>
      <family val="3"/>
      <charset val="128"/>
      <scheme val="minor"/>
    </font>
    <font>
      <b/>
      <sz val="20"/>
      <color theme="1"/>
      <name val="ＭＳ Ｐゴシック"/>
      <family val="3"/>
      <charset val="128"/>
      <scheme val="minor"/>
    </font>
    <font>
      <sz val="20"/>
      <color theme="1"/>
      <name val="ＭＳ Ｐゴシック"/>
      <family val="2"/>
      <charset val="128"/>
      <scheme val="minor"/>
    </font>
    <font>
      <sz val="48"/>
      <color theme="1"/>
      <name val="ＭＳ Ｐゴシック"/>
      <family val="3"/>
      <charset val="128"/>
      <scheme val="minor"/>
    </font>
    <font>
      <sz val="100"/>
      <color theme="1"/>
      <name val="ＭＳ Ｐゴシック"/>
      <family val="3"/>
      <charset val="128"/>
      <scheme val="minor"/>
    </font>
    <font>
      <sz val="125"/>
      <color theme="1"/>
      <name val="ＭＳ Ｐゴシック"/>
      <family val="3"/>
      <charset val="128"/>
      <scheme val="minor"/>
    </font>
    <font>
      <b/>
      <sz val="12"/>
      <name val="ＭＳ Ｐゴシック"/>
      <family val="3"/>
      <charset val="128"/>
      <scheme val="minor"/>
    </font>
    <font>
      <sz val="22"/>
      <color rgb="FFFF0000"/>
      <name val="ＭＳ Ｐゴシック"/>
      <family val="2"/>
      <charset val="128"/>
      <scheme val="minor"/>
    </font>
    <font>
      <b/>
      <sz val="22"/>
      <color theme="4"/>
      <name val="ＭＳ Ｐゴシック"/>
      <family val="3"/>
      <charset val="128"/>
      <scheme val="minor"/>
    </font>
    <font>
      <b/>
      <sz val="22"/>
      <color rgb="FF00B050"/>
      <name val="ＭＳ Ｐゴシック"/>
      <family val="3"/>
      <charset val="128"/>
      <scheme val="minor"/>
    </font>
    <font>
      <b/>
      <u/>
      <sz val="22"/>
      <color theme="10"/>
      <name val="ＭＳ Ｐゴシック"/>
      <family val="3"/>
      <charset val="128"/>
      <scheme val="minor"/>
    </font>
    <font>
      <b/>
      <sz val="22"/>
      <color theme="4" tint="-0.249977111117893"/>
      <name val="ＭＳ Ｐゴシック"/>
      <family val="3"/>
      <charset val="128"/>
      <scheme val="minor"/>
    </font>
    <font>
      <b/>
      <u/>
      <sz val="14"/>
      <color theme="1"/>
      <name val="ＭＳ Ｐゴシック"/>
      <family val="3"/>
      <charset val="128"/>
      <scheme val="minor"/>
    </font>
    <font>
      <b/>
      <sz val="48"/>
      <color theme="1"/>
      <name val="ＭＳ Ｐゴシック"/>
      <family val="3"/>
      <charset val="128"/>
      <scheme val="minor"/>
    </font>
    <font>
      <sz val="150"/>
      <color theme="1"/>
      <name val="ＭＳ Ｐゴシック"/>
      <family val="3"/>
      <charset val="128"/>
      <scheme val="minor"/>
    </font>
    <font>
      <b/>
      <sz val="26"/>
      <color theme="1"/>
      <name val="ＭＳ Ｐゴシック"/>
      <family val="3"/>
      <charset val="128"/>
      <scheme val="minor"/>
    </font>
    <font>
      <u/>
      <sz val="16"/>
      <color theme="10"/>
      <name val="ＭＳ Ｐゴシック"/>
      <family val="3"/>
      <charset val="128"/>
      <scheme val="minor"/>
    </font>
    <font>
      <u/>
      <sz val="16"/>
      <color theme="10"/>
      <name val="ＭＳ Ｐゴシック"/>
      <family val="2"/>
      <charset val="128"/>
      <scheme val="minor"/>
    </font>
    <font>
      <b/>
      <sz val="11"/>
      <name val="ＭＳ Ｐゴシック"/>
      <family val="3"/>
      <charset val="128"/>
      <scheme val="minor"/>
    </font>
  </fonts>
  <fills count="16">
    <fill>
      <patternFill patternType="none"/>
    </fill>
    <fill>
      <patternFill patternType="gray125"/>
    </fill>
    <fill>
      <patternFill patternType="solid">
        <fgColor theme="4"/>
        <bgColor indexed="64"/>
      </patternFill>
    </fill>
    <fill>
      <patternFill patternType="solid">
        <fgColor theme="5"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theme="5"/>
        <bgColor indexed="64"/>
      </patternFill>
    </fill>
    <fill>
      <patternFill patternType="solid">
        <fgColor rgb="FF00B050"/>
        <bgColor indexed="64"/>
      </patternFill>
    </fill>
    <fill>
      <patternFill patternType="solid">
        <fgColor theme="9"/>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92D050"/>
        <bgColor indexed="64"/>
      </patternFill>
    </fill>
  </fills>
  <borders count="10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dashed">
        <color indexed="64"/>
      </left>
      <right/>
      <top style="medium">
        <color indexed="64"/>
      </top>
      <bottom/>
      <diagonal/>
    </border>
    <border>
      <left style="dashed">
        <color indexed="64"/>
      </left>
      <right/>
      <top style="medium">
        <color indexed="64"/>
      </top>
      <bottom style="medium">
        <color indexed="64"/>
      </bottom>
      <diagonal/>
    </border>
    <border>
      <left style="thin">
        <color indexed="64"/>
      </left>
      <right/>
      <top/>
      <bottom/>
      <diagonal/>
    </border>
    <border>
      <left/>
      <right/>
      <top style="double">
        <color indexed="64"/>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indexed="64"/>
      </left>
      <right/>
      <top style="double">
        <color indexed="64"/>
      </top>
      <bottom style="double">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double">
        <color indexed="64"/>
      </left>
      <right/>
      <top/>
      <bottom/>
      <diagonal/>
    </border>
    <border>
      <left style="mediumDashed">
        <color indexed="64"/>
      </left>
      <right/>
      <top style="medium">
        <color indexed="64"/>
      </top>
      <bottom style="medium">
        <color indexed="64"/>
      </bottom>
      <diagonal/>
    </border>
    <border>
      <left style="mediumDashed">
        <color indexed="64"/>
      </left>
      <right/>
      <top style="medium">
        <color indexed="64"/>
      </top>
      <bottom/>
      <diagonal/>
    </border>
    <border>
      <left style="mediumDashed">
        <color indexed="64"/>
      </left>
      <right/>
      <top/>
      <bottom/>
      <diagonal/>
    </border>
    <border>
      <left style="mediumDashed">
        <color indexed="64"/>
      </left>
      <right/>
      <top/>
      <bottom style="medium">
        <color indexed="64"/>
      </bottom>
      <diagonal/>
    </border>
    <border>
      <left style="mediumDashed">
        <color indexed="64"/>
      </left>
      <right/>
      <top/>
      <bottom style="double">
        <color indexed="64"/>
      </bottom>
      <diagonal/>
    </border>
    <border>
      <left style="mediumDashed">
        <color indexed="64"/>
      </left>
      <right/>
      <top style="double">
        <color indexed="64"/>
      </top>
      <bottom style="double">
        <color indexed="64"/>
      </bottom>
      <diagonal/>
    </border>
    <border>
      <left style="mediumDashed">
        <color indexed="64"/>
      </left>
      <right/>
      <top style="thin">
        <color indexed="64"/>
      </top>
      <bottom/>
      <diagonal/>
    </border>
    <border>
      <left style="mediumDashed">
        <color auto="1"/>
      </left>
      <right/>
      <top/>
      <bottom style="thin">
        <color indexed="64"/>
      </bottom>
      <diagonal/>
    </border>
    <border>
      <left/>
      <right style="mediumDashed">
        <color indexed="64"/>
      </right>
      <top style="medium">
        <color indexed="64"/>
      </top>
      <bottom style="medium">
        <color indexed="64"/>
      </bottom>
      <diagonal/>
    </border>
    <border>
      <left/>
      <right/>
      <top/>
      <bottom style="thin">
        <color indexed="64"/>
      </bottom>
      <diagonal/>
    </border>
    <border>
      <left style="mediumDashed">
        <color indexed="64"/>
      </left>
      <right/>
      <top style="double">
        <color indexed="64"/>
      </top>
      <bottom/>
      <diagonal/>
    </border>
    <border>
      <left/>
      <right style="mediumDashed">
        <color indexed="64"/>
      </right>
      <top style="medium">
        <color indexed="64"/>
      </top>
      <bottom/>
      <diagonal/>
    </border>
    <border>
      <left/>
      <right style="mediumDashed">
        <color indexed="64"/>
      </right>
      <top/>
      <bottom/>
      <diagonal/>
    </border>
    <border>
      <left style="medium">
        <color indexed="64"/>
      </left>
      <right style="mediumDashed">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auto="1"/>
      </left>
      <right style="double">
        <color auto="1"/>
      </right>
      <top style="double">
        <color auto="1"/>
      </top>
      <bottom style="double">
        <color auto="1"/>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Dashed">
        <color auto="1"/>
      </left>
      <right style="mediumDashed">
        <color indexed="64"/>
      </right>
      <top/>
      <bottom style="double">
        <color auto="1"/>
      </bottom>
      <diagonal/>
    </border>
    <border>
      <left style="mediumDashed">
        <color auto="1"/>
      </left>
      <right style="mediumDashed">
        <color indexed="64"/>
      </right>
      <top style="double">
        <color auto="1"/>
      </top>
      <bottom style="thin">
        <color indexed="64"/>
      </bottom>
      <diagonal/>
    </border>
    <border>
      <left/>
      <right style="mediumDashed">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style="medium">
        <color indexed="64"/>
      </right>
      <top style="medium">
        <color indexed="64"/>
      </top>
      <bottom style="thin">
        <color indexed="64"/>
      </bottom>
      <diagonal style="thin">
        <color indexed="64"/>
      </diagonal>
    </border>
    <border>
      <left/>
      <right style="medium">
        <color indexed="64"/>
      </right>
      <top style="thin">
        <color indexed="64"/>
      </top>
      <bottom style="medium">
        <color indexed="64"/>
      </bottom>
      <diagonal/>
    </border>
    <border>
      <left/>
      <right/>
      <top style="thick">
        <color auto="1"/>
      </top>
      <bottom/>
      <diagonal/>
    </border>
    <border>
      <left/>
      <right style="mediumDashed">
        <color auto="1"/>
      </right>
      <top style="thick">
        <color auto="1"/>
      </top>
      <bottom/>
      <diagonal/>
    </border>
    <border>
      <left/>
      <right/>
      <top/>
      <bottom style="mediumDashed">
        <color auto="1"/>
      </bottom>
      <diagonal/>
    </border>
    <border>
      <left/>
      <right style="mediumDashed">
        <color indexed="64"/>
      </right>
      <top/>
      <bottom style="mediumDashed">
        <color auto="1"/>
      </bottom>
      <diagonal/>
    </border>
    <border>
      <left/>
      <right style="double">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Dashed">
        <color auto="1"/>
      </top>
      <bottom style="medium">
        <color indexed="64"/>
      </bottom>
      <diagonal/>
    </border>
    <border>
      <left/>
      <right/>
      <top style="mediumDashed">
        <color auto="1"/>
      </top>
      <bottom style="medium">
        <color indexed="64"/>
      </bottom>
      <diagonal/>
    </border>
    <border>
      <left/>
      <right style="double">
        <color indexed="64"/>
      </right>
      <top style="mediumDashed">
        <color auto="1"/>
      </top>
      <bottom style="medium">
        <color indexed="64"/>
      </bottom>
      <diagonal/>
    </border>
    <border>
      <left style="medium">
        <color indexed="64"/>
      </left>
      <right/>
      <top style="medium">
        <color indexed="64"/>
      </top>
      <bottom style="mediumDashed">
        <color indexed="64"/>
      </bottom>
      <diagonal/>
    </border>
    <border>
      <left/>
      <right style="medium">
        <color indexed="64"/>
      </right>
      <top style="medium">
        <color indexed="64"/>
      </top>
      <bottom style="mediumDashed">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28"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textRotation="255"/>
    </xf>
    <xf numFmtId="0" fontId="2" fillId="0" borderId="39" xfId="0" applyFont="1" applyBorder="1" applyAlignment="1">
      <alignment horizontal="center" vertical="center"/>
    </xf>
    <xf numFmtId="0" fontId="2" fillId="0" borderId="40" xfId="0" applyFont="1" applyBorder="1" applyAlignment="1">
      <alignment vertical="center" wrapText="1"/>
    </xf>
    <xf numFmtId="0" fontId="2" fillId="0" borderId="8" xfId="0" applyFont="1" applyBorder="1" applyAlignment="1">
      <alignment horizontal="center" vertical="center"/>
    </xf>
    <xf numFmtId="0" fontId="2" fillId="0" borderId="13" xfId="0" applyFont="1" applyBorder="1">
      <alignment vertical="center"/>
    </xf>
    <xf numFmtId="0" fontId="2" fillId="0" borderId="8" xfId="0" applyFont="1" applyBorder="1" applyAlignment="1">
      <alignment vertical="center" wrapText="1"/>
    </xf>
    <xf numFmtId="0" fontId="2" fillId="0" borderId="9"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0" xfId="0" applyFont="1" applyAlignment="1">
      <alignment horizontal="right" vertical="center"/>
    </xf>
    <xf numFmtId="0" fontId="11" fillId="0" borderId="0" xfId="1" applyAlignment="1">
      <alignment vertical="center"/>
    </xf>
    <xf numFmtId="0" fontId="12" fillId="0" borderId="0" xfId="0" applyFont="1" applyAlignment="1">
      <alignment horizontal="right" vertical="center"/>
    </xf>
    <xf numFmtId="0" fontId="0" fillId="4" borderId="8" xfId="0" applyFill="1" applyBorder="1">
      <alignment vertical="center"/>
    </xf>
    <xf numFmtId="0" fontId="0" fillId="4" borderId="9" xfId="0" applyFill="1" applyBorder="1">
      <alignment vertical="center"/>
    </xf>
    <xf numFmtId="0" fontId="0" fillId="4" borderId="13" xfId="0" applyFill="1" applyBorder="1">
      <alignment vertical="center"/>
    </xf>
    <xf numFmtId="0" fontId="0" fillId="4" borderId="0" xfId="0" applyFill="1">
      <alignment vertical="center"/>
    </xf>
    <xf numFmtId="0" fontId="0" fillId="0" borderId="12" xfId="0" applyBorder="1">
      <alignment vertical="center"/>
    </xf>
    <xf numFmtId="0" fontId="0" fillId="4" borderId="4" xfId="0" applyFill="1" applyBorder="1">
      <alignment vertical="center"/>
    </xf>
    <xf numFmtId="0" fontId="0" fillId="4" borderId="5" xfId="0" applyFill="1" applyBorder="1">
      <alignment vertical="center"/>
    </xf>
    <xf numFmtId="0" fontId="6" fillId="0" borderId="0" xfId="0" applyFont="1" applyAlignment="1">
      <alignment horizontal="center" vertical="center"/>
    </xf>
    <xf numFmtId="0" fontId="15" fillId="0" borderId="0" xfId="1" applyFont="1" applyAlignment="1">
      <alignment horizontal="left" vertical="center" wrapText="1"/>
    </xf>
    <xf numFmtId="0" fontId="15" fillId="0" borderId="0" xfId="1" applyFont="1">
      <alignment vertical="center"/>
    </xf>
    <xf numFmtId="58" fontId="14" fillId="0" borderId="0" xfId="0" applyNumberFormat="1" applyFont="1">
      <alignment vertical="center"/>
    </xf>
    <xf numFmtId="0" fontId="2" fillId="0" borderId="0" xfId="0" applyFont="1" applyAlignment="1">
      <alignment horizontal="left" vertical="center"/>
    </xf>
    <xf numFmtId="0" fontId="2" fillId="0" borderId="52" xfId="0" applyFont="1" applyBorder="1" applyAlignment="1">
      <alignment vertical="center" wrapText="1"/>
    </xf>
    <xf numFmtId="0" fontId="2" fillId="0" borderId="53" xfId="0" applyFont="1" applyBorder="1" applyAlignment="1">
      <alignment horizontal="center" vertical="center"/>
    </xf>
    <xf numFmtId="0" fontId="2" fillId="0" borderId="53" xfId="0" applyFont="1" applyBorder="1">
      <alignment vertical="center"/>
    </xf>
    <xf numFmtId="0" fontId="2" fillId="0" borderId="54" xfId="0" applyFont="1" applyBorder="1" applyAlignment="1">
      <alignment horizontal="right" vertical="center"/>
    </xf>
    <xf numFmtId="0" fontId="0" fillId="0" borderId="53" xfId="0" applyBorder="1">
      <alignment vertical="center"/>
    </xf>
    <xf numFmtId="0" fontId="6" fillId="0" borderId="53" xfId="0" applyFont="1" applyBorder="1" applyAlignment="1">
      <alignment horizontal="center" vertical="center"/>
    </xf>
    <xf numFmtId="0" fontId="2" fillId="0" borderId="54" xfId="0" applyFont="1" applyBorder="1" applyAlignment="1">
      <alignment horizontal="center" vertical="center"/>
    </xf>
    <xf numFmtId="0" fontId="0" fillId="0" borderId="52" xfId="0" applyBorder="1" applyAlignment="1">
      <alignment horizontal="right" vertical="center"/>
    </xf>
    <xf numFmtId="0" fontId="0" fillId="0" borderId="54" xfId="0" applyBorder="1">
      <alignment vertical="center"/>
    </xf>
    <xf numFmtId="0" fontId="2" fillId="0" borderId="53" xfId="0" applyFont="1" applyBorder="1" applyAlignment="1">
      <alignment horizontal="right" vertical="center"/>
    </xf>
    <xf numFmtId="0" fontId="0" fillId="0" borderId="8" xfId="0" applyBorder="1">
      <alignment vertical="center"/>
    </xf>
    <xf numFmtId="0" fontId="0" fillId="0" borderId="55" xfId="0" applyBorder="1">
      <alignment vertical="center"/>
    </xf>
    <xf numFmtId="0" fontId="0" fillId="0" borderId="43" xfId="0" applyBorder="1">
      <alignment vertical="center"/>
    </xf>
    <xf numFmtId="0" fontId="0" fillId="0" borderId="56" xfId="0" applyBorder="1">
      <alignment vertical="center"/>
    </xf>
    <xf numFmtId="0" fontId="2" fillId="0" borderId="54" xfId="0" applyFont="1" applyBorder="1">
      <alignment vertical="center"/>
    </xf>
    <xf numFmtId="0" fontId="2" fillId="0" borderId="52" xfId="0" applyFont="1" applyBorder="1">
      <alignment vertical="center"/>
    </xf>
    <xf numFmtId="0" fontId="2" fillId="0" borderId="51" xfId="0" applyFont="1" applyBorder="1" applyAlignment="1">
      <alignment horizontal="center" vertical="center"/>
    </xf>
    <xf numFmtId="0" fontId="0" fillId="0" borderId="51" xfId="0" applyBorder="1">
      <alignment vertical="center"/>
    </xf>
    <xf numFmtId="0" fontId="2" fillId="0" borderId="57"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2" fillId="0" borderId="58" xfId="0" applyFont="1" applyBorder="1">
      <alignment vertical="center"/>
    </xf>
    <xf numFmtId="0" fontId="2" fillId="0" borderId="57" xfId="0" applyFont="1" applyBorder="1" applyAlignment="1">
      <alignment horizontal="center" vertical="center" wrapText="1"/>
    </xf>
    <xf numFmtId="0" fontId="2" fillId="0" borderId="57" xfId="0" applyFont="1" applyBorder="1" applyAlignment="1">
      <alignment horizontal="right" vertical="center"/>
    </xf>
    <xf numFmtId="0" fontId="0" fillId="0" borderId="58" xfId="0" applyBorder="1">
      <alignment vertical="center"/>
    </xf>
    <xf numFmtId="0" fontId="2" fillId="0" borderId="53" xfId="0" applyFont="1" applyBorder="1" applyAlignment="1">
      <alignment horizontal="center" vertical="center" wrapText="1"/>
    </xf>
    <xf numFmtId="0" fontId="0" fillId="0" borderId="13" xfId="0" applyBorder="1">
      <alignment vertical="center"/>
    </xf>
    <xf numFmtId="0" fontId="0" fillId="0" borderId="60" xfId="0" applyBorder="1">
      <alignment vertical="center"/>
    </xf>
    <xf numFmtId="0" fontId="11" fillId="0" borderId="53" xfId="1" applyBorder="1" applyAlignment="1">
      <alignment vertical="center"/>
    </xf>
    <xf numFmtId="0" fontId="0" fillId="0" borderId="61" xfId="0" applyBorder="1">
      <alignment vertical="center"/>
    </xf>
    <xf numFmtId="0" fontId="6" fillId="0" borderId="62" xfId="0" applyFont="1" applyBorder="1">
      <alignment vertical="center"/>
    </xf>
    <xf numFmtId="0" fontId="6" fillId="0" borderId="63" xfId="0" applyFont="1" applyBorder="1">
      <alignment vertical="center"/>
    </xf>
    <xf numFmtId="0" fontId="6" fillId="0" borderId="52" xfId="0" applyFont="1" applyBorder="1">
      <alignment vertical="center"/>
    </xf>
    <xf numFmtId="0" fontId="6" fillId="0" borderId="8" xfId="0" applyFont="1" applyBorder="1">
      <alignment vertical="center"/>
    </xf>
    <xf numFmtId="0" fontId="6" fillId="0" borderId="53" xfId="0" applyFont="1" applyBorder="1">
      <alignment vertical="center"/>
    </xf>
    <xf numFmtId="0" fontId="6" fillId="0" borderId="0" xfId="0" applyFont="1">
      <alignment vertical="center"/>
    </xf>
    <xf numFmtId="0" fontId="2" fillId="0" borderId="13" xfId="0" applyFont="1" applyBorder="1" applyAlignment="1">
      <alignment horizontal="center" vertical="center"/>
    </xf>
    <xf numFmtId="0" fontId="7" fillId="0" borderId="0" xfId="0" applyFont="1" applyAlignment="1">
      <alignment horizontal="center" vertical="center"/>
    </xf>
    <xf numFmtId="0" fontId="0" fillId="0" borderId="11" xfId="0" applyBorder="1">
      <alignment vertical="center"/>
    </xf>
    <xf numFmtId="0" fontId="0" fillId="0" borderId="10" xfId="0" applyBorder="1">
      <alignment vertical="center"/>
    </xf>
    <xf numFmtId="176" fontId="2" fillId="0" borderId="0" xfId="0" applyNumberFormat="1" applyFont="1">
      <alignment vertical="center"/>
    </xf>
    <xf numFmtId="0" fontId="7" fillId="0" borderId="0" xfId="0" applyFont="1">
      <alignment vertical="center"/>
    </xf>
    <xf numFmtId="0" fontId="0" fillId="12" borderId="0" xfId="0" applyFill="1">
      <alignment vertical="center"/>
    </xf>
    <xf numFmtId="0" fontId="0" fillId="13" borderId="0" xfId="0" applyFill="1">
      <alignment vertical="center"/>
    </xf>
    <xf numFmtId="0" fontId="5" fillId="0" borderId="0" xfId="0" applyFont="1" applyAlignment="1">
      <alignment horizontal="center" vertical="center"/>
    </xf>
    <xf numFmtId="0" fontId="13" fillId="0" borderId="0" xfId="0" applyFont="1">
      <alignment vertical="center"/>
    </xf>
    <xf numFmtId="0" fontId="6" fillId="9" borderId="64" xfId="0" applyFont="1" applyFill="1" applyBorder="1" applyAlignment="1">
      <alignment horizontal="center" vertical="center" wrapText="1"/>
    </xf>
    <xf numFmtId="17" fontId="2" fillId="0" borderId="0" xfId="0" applyNumberFormat="1" applyFont="1" applyAlignment="1">
      <alignment horizontal="right" vertical="center"/>
    </xf>
    <xf numFmtId="17" fontId="0" fillId="0" borderId="0" xfId="0" applyNumberFormat="1">
      <alignment vertical="center"/>
    </xf>
    <xf numFmtId="0" fontId="7" fillId="0" borderId="8" xfId="0" applyFont="1" applyBorder="1" applyAlignment="1">
      <alignment horizontal="center" vertical="center"/>
    </xf>
    <xf numFmtId="17" fontId="2" fillId="0" borderId="0" xfId="0" applyNumberFormat="1" applyFont="1">
      <alignment vertical="center"/>
    </xf>
    <xf numFmtId="0" fontId="2" fillId="0" borderId="71" xfId="0" applyFont="1" applyBorder="1" applyAlignment="1">
      <alignment horizontal="center" vertical="center"/>
    </xf>
    <xf numFmtId="0" fontId="7" fillId="0" borderId="78" xfId="0" applyFont="1" applyBorder="1">
      <alignment vertical="center"/>
    </xf>
    <xf numFmtId="0" fontId="0" fillId="0" borderId="14" xfId="0" applyBorder="1">
      <alignment vertical="center"/>
    </xf>
    <xf numFmtId="0" fontId="5" fillId="0" borderId="73" xfId="0" applyFont="1" applyBorder="1" applyAlignment="1">
      <alignment horizontal="center" vertical="center"/>
    </xf>
    <xf numFmtId="0" fontId="2" fillId="0" borderId="85" xfId="0" applyFont="1" applyBorder="1" applyAlignment="1">
      <alignment horizontal="center" vertical="center" wrapText="1"/>
    </xf>
    <xf numFmtId="0" fontId="2" fillId="11" borderId="84" xfId="0" applyFont="1" applyFill="1" applyBorder="1" applyAlignment="1">
      <alignment horizontal="center" vertical="center" wrapText="1"/>
    </xf>
    <xf numFmtId="0" fontId="9" fillId="0" borderId="0" xfId="0" applyFont="1" applyAlignment="1">
      <alignment vertical="top" wrapText="1"/>
    </xf>
    <xf numFmtId="0" fontId="9" fillId="0" borderId="63" xfId="0" applyFont="1" applyBorder="1" applyAlignment="1">
      <alignment vertical="top" wrapText="1"/>
    </xf>
    <xf numFmtId="0" fontId="9" fillId="0" borderId="53" xfId="0" applyFont="1" applyBorder="1" applyAlignment="1">
      <alignment vertical="top" wrapText="1"/>
    </xf>
    <xf numFmtId="0" fontId="6" fillId="0" borderId="63" xfId="0" applyFont="1" applyBorder="1" applyAlignment="1">
      <alignment horizontal="center" vertical="center"/>
    </xf>
    <xf numFmtId="0" fontId="9" fillId="0" borderId="13" xfId="0" applyFont="1" applyBorder="1" applyAlignment="1">
      <alignment vertical="top" wrapText="1"/>
    </xf>
    <xf numFmtId="0" fontId="9" fillId="0" borderId="86" xfId="0" applyFont="1" applyBorder="1" applyAlignment="1">
      <alignment vertical="top" wrapText="1"/>
    </xf>
    <xf numFmtId="0" fontId="21" fillId="0" borderId="0" xfId="0" applyFont="1" applyAlignment="1">
      <alignment horizontal="left" vertical="center" wrapText="1"/>
    </xf>
    <xf numFmtId="0" fontId="14" fillId="0" borderId="0" xfId="0" applyFont="1" applyAlignment="1">
      <alignment horizontal="left" vertical="center"/>
    </xf>
    <xf numFmtId="0" fontId="4" fillId="0" borderId="0" xfId="0" applyFont="1" applyAlignment="1">
      <alignment horizontal="left" vertical="center" wrapText="1"/>
    </xf>
    <xf numFmtId="0" fontId="2" fillId="0" borderId="87" xfId="0" applyFont="1" applyBorder="1" applyAlignment="1">
      <alignment horizontal="center" vertical="center"/>
    </xf>
    <xf numFmtId="0" fontId="2" fillId="0" borderId="88" xfId="0" applyFont="1" applyBorder="1" applyAlignment="1">
      <alignment horizontal="center" vertical="center"/>
    </xf>
    <xf numFmtId="38" fontId="2" fillId="11" borderId="89" xfId="2" applyFont="1" applyFill="1" applyBorder="1">
      <alignment vertical="center"/>
    </xf>
    <xf numFmtId="38" fontId="2" fillId="0" borderId="80" xfId="2" applyFont="1" applyBorder="1" applyAlignment="1">
      <alignment horizontal="center" vertical="center"/>
    </xf>
    <xf numFmtId="0" fontId="0" fillId="0" borderId="90" xfId="0" applyBorder="1">
      <alignment vertical="center"/>
    </xf>
    <xf numFmtId="0" fontId="2" fillId="0" borderId="91" xfId="0" applyFont="1" applyBorder="1" applyAlignment="1">
      <alignment horizontal="center" vertical="center" wrapText="1"/>
    </xf>
    <xf numFmtId="0" fontId="0" fillId="0" borderId="92" xfId="0" applyBorder="1">
      <alignment vertical="center"/>
    </xf>
    <xf numFmtId="38" fontId="2" fillId="0" borderId="93" xfId="2" applyFont="1" applyBorder="1">
      <alignment vertical="center"/>
    </xf>
    <xf numFmtId="0" fontId="7" fillId="0" borderId="0" xfId="0" applyFont="1" applyAlignment="1">
      <alignment horizontal="left" vertical="center" wrapText="1"/>
    </xf>
    <xf numFmtId="0" fontId="7" fillId="0" borderId="56" xfId="0" applyFont="1" applyBorder="1" applyAlignment="1">
      <alignment horizontal="left" vertical="center" wrapText="1"/>
    </xf>
    <xf numFmtId="0" fontId="38" fillId="0" borderId="0" xfId="0" applyFont="1" applyAlignment="1">
      <alignment horizontal="right" vertical="center"/>
    </xf>
    <xf numFmtId="0" fontId="6" fillId="0" borderId="0" xfId="0" applyFont="1" applyAlignment="1">
      <alignment horizontal="left" vertical="center"/>
    </xf>
    <xf numFmtId="0" fontId="0" fillId="0" borderId="8" xfId="0" applyBorder="1" applyAlignment="1">
      <alignment horizontal="right" vertical="center"/>
    </xf>
    <xf numFmtId="0" fontId="9" fillId="0" borderId="0" xfId="0" applyFont="1" applyAlignment="1">
      <alignment vertical="center" wrapText="1"/>
    </xf>
    <xf numFmtId="0" fontId="9" fillId="0" borderId="0" xfId="0" applyFont="1" applyAlignment="1">
      <alignment horizontal="right" vertical="center" wrapText="1"/>
    </xf>
    <xf numFmtId="0" fontId="42" fillId="0" borderId="0" xfId="1" applyFont="1" applyAlignment="1">
      <alignment vertical="center"/>
    </xf>
    <xf numFmtId="0" fontId="7" fillId="0" borderId="7" xfId="0" applyFont="1" applyBorder="1">
      <alignment vertical="center"/>
    </xf>
    <xf numFmtId="0" fontId="0" fillId="0" borderId="9" xfId="0" applyBorder="1">
      <alignment vertical="center"/>
    </xf>
    <xf numFmtId="0" fontId="7" fillId="0" borderId="10" xfId="0" applyFont="1" applyBorder="1">
      <alignment vertical="center"/>
    </xf>
    <xf numFmtId="0" fontId="7" fillId="0" borderId="12" xfId="0" applyFont="1" applyBorder="1">
      <alignment vertical="center"/>
    </xf>
    <xf numFmtId="0" fontId="38" fillId="0" borderId="0" xfId="0" applyFont="1">
      <alignment vertical="center"/>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2" borderId="37"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wrapText="1"/>
    </xf>
    <xf numFmtId="0" fontId="14" fillId="0" borderId="50" xfId="0" applyFont="1" applyBorder="1" applyAlignment="1">
      <alignment horizontal="left" vertical="center" wrapText="1"/>
    </xf>
    <xf numFmtId="0" fontId="14" fillId="0" borderId="0" xfId="0" applyFont="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17" fillId="0" borderId="0" xfId="0" applyFont="1" applyAlignment="1">
      <alignment horizontal="center" vertical="center" wrapText="1"/>
    </xf>
    <xf numFmtId="0" fontId="11" fillId="0" borderId="0" xfId="1" applyAlignment="1">
      <alignment horizontal="center" vertical="center"/>
    </xf>
    <xf numFmtId="0" fontId="11" fillId="0" borderId="0" xfId="1" applyAlignment="1">
      <alignment horizontal="left" vertical="center"/>
    </xf>
    <xf numFmtId="0" fontId="18" fillId="0" borderId="0" xfId="1" applyFont="1">
      <alignment vertical="center"/>
    </xf>
    <xf numFmtId="0" fontId="9" fillId="0" borderId="0" xfId="0" applyFont="1" applyAlignment="1">
      <alignment horizontal="left" vertical="center" wrapText="1"/>
    </xf>
    <xf numFmtId="0" fontId="5" fillId="0" borderId="6" xfId="0" applyFont="1" applyBorder="1" applyAlignment="1">
      <alignment horizontal="right" vertical="center"/>
    </xf>
    <xf numFmtId="0" fontId="5" fillId="0" borderId="0" xfId="0" applyFont="1" applyAlignment="1">
      <alignment horizontal="right" vertical="center"/>
    </xf>
    <xf numFmtId="0" fontId="5" fillId="0" borderId="4" xfId="0" applyFont="1" applyBorder="1" applyAlignment="1">
      <alignment horizontal="center" vertical="center"/>
    </xf>
    <xf numFmtId="0" fontId="5" fillId="0" borderId="59" xfId="0" applyFont="1" applyBorder="1" applyAlignment="1">
      <alignment horizontal="center" vertical="center"/>
    </xf>
    <xf numFmtId="58" fontId="17" fillId="0" borderId="50" xfId="0" applyNumberFormat="1" applyFont="1" applyBorder="1" applyAlignment="1">
      <alignment horizontal="center" vertical="center" wrapText="1"/>
    </xf>
    <xf numFmtId="58" fontId="17" fillId="0" borderId="0" xfId="0" applyNumberFormat="1" applyFont="1" applyAlignment="1">
      <alignment horizontal="center" vertical="center" wrapText="1"/>
    </xf>
    <xf numFmtId="58" fontId="17" fillId="0" borderId="0" xfId="0" applyNumberFormat="1" applyFont="1" applyAlignment="1">
      <alignment horizontal="center" vertical="center"/>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18" fillId="0" borderId="0" xfId="1" applyFont="1" applyAlignment="1">
      <alignment horizontal="left" vertical="center"/>
    </xf>
    <xf numFmtId="0" fontId="46" fillId="0" borderId="0" xfId="0" applyFont="1" applyAlignment="1">
      <alignment horizontal="center" vertical="center"/>
    </xf>
    <xf numFmtId="0" fontId="45" fillId="0" borderId="0" xfId="0" applyFont="1" applyAlignment="1">
      <alignment horizontal="center" vertical="center"/>
    </xf>
    <xf numFmtId="0" fontId="44" fillId="0" borderId="0" xfId="0" applyFont="1" applyAlignment="1">
      <alignment horizontal="left" vertical="center"/>
    </xf>
    <xf numFmtId="0" fontId="9" fillId="0" borderId="7" xfId="0" applyFont="1" applyBorder="1" applyAlignment="1">
      <alignment horizontal="left" vertical="top" wrapText="1"/>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0" xfId="0" applyFont="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horizontal="left" vertical="top"/>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43" fillId="0" borderId="0" xfId="0" applyFont="1" applyAlignment="1">
      <alignment horizontal="left" vertical="center" wrapText="1"/>
    </xf>
    <xf numFmtId="0" fontId="47" fillId="0" borderId="0" xfId="0" applyFont="1" applyAlignment="1">
      <alignment horizontal="center" vertical="center" wrapText="1"/>
    </xf>
    <xf numFmtId="0" fontId="44" fillId="0" borderId="0" xfId="0" applyFont="1" applyAlignment="1">
      <alignment horizontal="left" vertical="center" wrapText="1"/>
    </xf>
    <xf numFmtId="0" fontId="7" fillId="0" borderId="0" xfId="0" applyFont="1" applyAlignment="1">
      <alignment horizontal="center"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0" borderId="0" xfId="0" applyFont="1" applyAlignment="1">
      <alignment horizontal="right" vertical="center"/>
    </xf>
    <xf numFmtId="0" fontId="6" fillId="0" borderId="11" xfId="0" applyFont="1" applyBorder="1" applyAlignment="1">
      <alignment horizontal="right" vertical="center"/>
    </xf>
    <xf numFmtId="0" fontId="37" fillId="0" borderId="0" xfId="0" applyFont="1" applyAlignment="1">
      <alignment horizontal="center" vertical="center"/>
    </xf>
    <xf numFmtId="0" fontId="11" fillId="0" borderId="13" xfId="1" applyBorder="1" applyAlignment="1">
      <alignment horizontal="center" vertical="center"/>
    </xf>
    <xf numFmtId="0" fontId="2" fillId="0" borderId="13"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9" fillId="10" borderId="7" xfId="0" applyFont="1" applyFill="1" applyBorder="1" applyAlignment="1">
      <alignment horizontal="left" vertical="center" wrapText="1"/>
    </xf>
    <xf numFmtId="0" fontId="9" fillId="10" borderId="8" xfId="0" applyFont="1" applyFill="1" applyBorder="1" applyAlignment="1">
      <alignment horizontal="left" vertical="center"/>
    </xf>
    <xf numFmtId="0" fontId="9" fillId="10" borderId="9" xfId="0" applyFont="1" applyFill="1" applyBorder="1" applyAlignment="1">
      <alignment horizontal="left" vertical="center"/>
    </xf>
    <xf numFmtId="0" fontId="9" fillId="10" borderId="12" xfId="0" applyFont="1" applyFill="1" applyBorder="1" applyAlignment="1">
      <alignment horizontal="left" vertical="center"/>
    </xf>
    <xf numFmtId="0" fontId="9" fillId="10" borderId="13" xfId="0" applyFont="1" applyFill="1" applyBorder="1" applyAlignment="1">
      <alignment horizontal="left" vertical="center"/>
    </xf>
    <xf numFmtId="0" fontId="9" fillId="10" borderId="14" xfId="0" applyFont="1" applyFill="1" applyBorder="1" applyAlignment="1">
      <alignment horizontal="left" vertical="center"/>
    </xf>
    <xf numFmtId="0" fontId="18" fillId="10" borderId="7" xfId="1" applyFont="1" applyFill="1" applyBorder="1" applyAlignment="1">
      <alignment horizontal="center" vertical="center"/>
    </xf>
    <xf numFmtId="0" fontId="18" fillId="10" borderId="8" xfId="1" applyFont="1" applyFill="1" applyBorder="1" applyAlignment="1">
      <alignment horizontal="center" vertical="center"/>
    </xf>
    <xf numFmtId="0" fontId="18" fillId="10" borderId="9" xfId="1" applyFont="1" applyFill="1" applyBorder="1" applyAlignment="1">
      <alignment horizontal="center" vertical="center"/>
    </xf>
    <xf numFmtId="0" fontId="18" fillId="10" borderId="12" xfId="1" applyFont="1" applyFill="1" applyBorder="1" applyAlignment="1">
      <alignment horizontal="center" vertical="center"/>
    </xf>
    <xf numFmtId="0" fontId="18" fillId="10" borderId="13" xfId="1" applyFont="1" applyFill="1" applyBorder="1" applyAlignment="1">
      <alignment horizontal="center" vertical="center"/>
    </xf>
    <xf numFmtId="0" fontId="18" fillId="10" borderId="14" xfId="1"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5" fillId="0" borderId="10" xfId="0" applyFont="1" applyBorder="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xf>
    <xf numFmtId="0" fontId="7" fillId="4" borderId="8"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3" xfId="0" applyFont="1" applyFill="1" applyBorder="1" applyAlignment="1">
      <alignment horizontal="center" vertical="center"/>
    </xf>
    <xf numFmtId="0" fontId="41" fillId="4" borderId="7" xfId="1" applyFont="1" applyFill="1" applyBorder="1" applyAlignment="1">
      <alignment horizontal="left" vertical="center" wrapText="1"/>
    </xf>
    <xf numFmtId="0" fontId="41" fillId="4" borderId="9" xfId="1" applyFont="1" applyFill="1" applyBorder="1" applyAlignment="1">
      <alignment horizontal="left" vertical="center" wrapText="1"/>
    </xf>
    <xf numFmtId="0" fontId="41" fillId="4" borderId="10" xfId="1" applyFont="1" applyFill="1" applyBorder="1" applyAlignment="1">
      <alignment horizontal="left" vertical="center" wrapText="1"/>
    </xf>
    <xf numFmtId="0" fontId="41" fillId="4" borderId="11" xfId="1" applyFont="1" applyFill="1" applyBorder="1" applyAlignment="1">
      <alignment horizontal="left" vertical="center" wrapText="1"/>
    </xf>
    <xf numFmtId="0" fontId="41" fillId="4" borderId="48" xfId="1" applyFont="1" applyFill="1" applyBorder="1" applyAlignment="1">
      <alignment horizontal="left" vertical="center" wrapText="1"/>
    </xf>
    <xf numFmtId="0" fontId="41" fillId="4" borderId="49" xfId="1"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10" borderId="8" xfId="0" applyFont="1" applyFill="1" applyBorder="1" applyAlignment="1">
      <alignment horizontal="left" vertical="center"/>
    </xf>
    <xf numFmtId="0" fontId="6" fillId="10" borderId="9" xfId="0" applyFont="1" applyFill="1" applyBorder="1" applyAlignment="1">
      <alignment horizontal="left" vertical="center"/>
    </xf>
    <xf numFmtId="0" fontId="6" fillId="10" borderId="12" xfId="0" applyFont="1" applyFill="1" applyBorder="1" applyAlignment="1">
      <alignment horizontal="left" vertical="center"/>
    </xf>
    <xf numFmtId="0" fontId="6" fillId="10" borderId="13" xfId="0" applyFont="1" applyFill="1" applyBorder="1" applyAlignment="1">
      <alignment horizontal="left" vertical="center"/>
    </xf>
    <xf numFmtId="0" fontId="6" fillId="10" borderId="14" xfId="0" applyFont="1" applyFill="1" applyBorder="1" applyAlignment="1">
      <alignment horizontal="left" vertical="center"/>
    </xf>
    <xf numFmtId="0" fontId="6" fillId="10" borderId="8" xfId="0"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10" borderId="12" xfId="0" applyFont="1" applyFill="1" applyBorder="1" applyAlignment="1">
      <alignment horizontal="left" vertical="center" wrapText="1"/>
    </xf>
    <xf numFmtId="0" fontId="6" fillId="10" borderId="13"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57" fillId="3" borderId="36" xfId="0" applyFont="1" applyFill="1" applyBorder="1" applyAlignment="1">
      <alignment horizontal="center" vertical="center" textRotation="255" wrapText="1"/>
    </xf>
    <xf numFmtId="0" fontId="57" fillId="3" borderId="99" xfId="0" applyFont="1" applyFill="1" applyBorder="1" applyAlignment="1">
      <alignment horizontal="center" vertical="center" textRotation="255" wrapText="1"/>
    </xf>
    <xf numFmtId="0" fontId="57" fillId="3" borderId="100" xfId="0" applyFont="1" applyFill="1" applyBorder="1" applyAlignment="1">
      <alignment horizontal="center" vertical="center" textRotation="255" wrapText="1"/>
    </xf>
    <xf numFmtId="0" fontId="9" fillId="2" borderId="36" xfId="0" applyFont="1" applyFill="1" applyBorder="1" applyAlignment="1">
      <alignment horizontal="left" vertical="center" wrapText="1"/>
    </xf>
    <xf numFmtId="0" fontId="9" fillId="2" borderId="38" xfId="0" applyFont="1" applyFill="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0" fillId="0" borderId="29" xfId="0" applyFont="1" applyBorder="1" applyAlignment="1">
      <alignment horizontal="center" vertical="center" wrapText="1"/>
    </xf>
    <xf numFmtId="0" fontId="50" fillId="0" borderId="26" xfId="0" applyFont="1" applyBorder="1" applyAlignment="1">
      <alignment horizontal="center"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0" xfId="0" applyFont="1" applyAlignment="1">
      <alignment horizontal="right" vertical="center"/>
    </xf>
    <xf numFmtId="0" fontId="37" fillId="8" borderId="101" xfId="0" applyFont="1" applyFill="1" applyBorder="1" applyAlignment="1">
      <alignment horizontal="center" vertical="center" textRotation="255"/>
    </xf>
    <xf numFmtId="0" fontId="37" fillId="8" borderId="99" xfId="0" applyFont="1" applyFill="1" applyBorder="1" applyAlignment="1">
      <alignment horizontal="center" vertical="center" textRotation="255"/>
    </xf>
    <xf numFmtId="0" fontId="37" fillId="8" borderId="100" xfId="0" applyFont="1" applyFill="1" applyBorder="1" applyAlignment="1">
      <alignment horizontal="center" vertical="center" textRotation="255"/>
    </xf>
    <xf numFmtId="0" fontId="6" fillId="0" borderId="102" xfId="0" applyFont="1" applyBorder="1" applyAlignment="1">
      <alignment horizontal="left" vertical="center" wrapText="1"/>
    </xf>
    <xf numFmtId="0" fontId="6" fillId="0" borderId="103" xfId="0" applyFont="1" applyBorder="1" applyAlignment="1">
      <alignment horizontal="left" vertical="center" wrapText="1"/>
    </xf>
    <xf numFmtId="0" fontId="6" fillId="0" borderId="104" xfId="0" applyFont="1" applyBorder="1" applyAlignment="1">
      <alignment horizontal="left" vertical="center" wrapText="1"/>
    </xf>
    <xf numFmtId="0" fontId="59" fillId="0" borderId="0" xfId="1" applyFont="1" applyAlignment="1">
      <alignment horizontal="left" vertical="center" wrapText="1"/>
    </xf>
    <xf numFmtId="0" fontId="58" fillId="0" borderId="0" xfId="1" applyFont="1" applyAlignment="1">
      <alignment horizontal="left" vertical="center" wrapText="1"/>
    </xf>
    <xf numFmtId="0" fontId="58" fillId="0" borderId="98" xfId="1" applyFont="1" applyBorder="1" applyAlignment="1">
      <alignment horizontal="left" vertical="center" wrapText="1"/>
    </xf>
    <xf numFmtId="0" fontId="6" fillId="0" borderId="0" xfId="0" applyFont="1" applyAlignment="1">
      <alignment horizontal="left" vertical="center" wrapText="1"/>
    </xf>
    <xf numFmtId="0" fontId="6" fillId="0" borderId="63"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55" fillId="9" borderId="99" xfId="0" applyFont="1" applyFill="1" applyBorder="1" applyAlignment="1">
      <alignment horizontal="center" vertical="center" textRotation="255"/>
    </xf>
    <xf numFmtId="0" fontId="55" fillId="9" borderId="37" xfId="0" applyFont="1" applyFill="1" applyBorder="1" applyAlignment="1">
      <alignment horizontal="center" vertical="center" textRotation="255"/>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6" fillId="0" borderId="41" xfId="0" applyFont="1" applyBorder="1" applyAlignment="1">
      <alignment horizontal="left" vertical="center"/>
    </xf>
    <xf numFmtId="0" fontId="6" fillId="0" borderId="0" xfId="0" applyFont="1" applyAlignment="1">
      <alignment horizontal="left" vertical="center"/>
    </xf>
    <xf numFmtId="0" fontId="36" fillId="0" borderId="7" xfId="0" applyFont="1" applyBorder="1" applyAlignment="1">
      <alignment horizontal="left" vertical="top" wrapText="1"/>
    </xf>
    <xf numFmtId="0" fontId="36" fillId="0" borderId="8" xfId="0" applyFont="1" applyBorder="1" applyAlignment="1">
      <alignment horizontal="left" vertical="top" wrapText="1"/>
    </xf>
    <xf numFmtId="0" fontId="36" fillId="0" borderId="9" xfId="0" applyFont="1" applyBorder="1" applyAlignment="1">
      <alignment horizontal="left" vertical="top" wrapText="1"/>
    </xf>
    <xf numFmtId="0" fontId="36" fillId="0" borderId="10" xfId="0" applyFont="1" applyBorder="1" applyAlignment="1">
      <alignment horizontal="left" vertical="top" wrapText="1"/>
    </xf>
    <xf numFmtId="0" fontId="36" fillId="0" borderId="0" xfId="0" applyFont="1" applyAlignment="1">
      <alignment horizontal="left" vertical="top" wrapText="1"/>
    </xf>
    <xf numFmtId="0" fontId="36" fillId="0" borderId="11" xfId="0" applyFont="1" applyBorder="1" applyAlignment="1">
      <alignment horizontal="left" vertical="top" wrapText="1"/>
    </xf>
    <xf numFmtId="0" fontId="36" fillId="0" borderId="12" xfId="0" applyFont="1" applyBorder="1" applyAlignment="1">
      <alignment horizontal="left" vertical="top" wrapText="1"/>
    </xf>
    <xf numFmtId="0" fontId="36" fillId="0" borderId="13" xfId="0" applyFont="1" applyBorder="1" applyAlignment="1">
      <alignment horizontal="left" vertical="top" wrapText="1"/>
    </xf>
    <xf numFmtId="0" fontId="36" fillId="0" borderId="14" xfId="0" applyFont="1" applyBorder="1" applyAlignment="1">
      <alignment horizontal="left" vertical="top" wrapText="1"/>
    </xf>
    <xf numFmtId="0" fontId="39" fillId="0" borderId="0" xfId="1" applyFont="1" applyAlignment="1">
      <alignment horizontal="left" vertical="center"/>
    </xf>
    <xf numFmtId="0" fontId="15" fillId="0" borderId="0" xfId="1" applyFont="1" applyAlignment="1">
      <alignment horizontal="left" vertical="center" wrapText="1"/>
    </xf>
    <xf numFmtId="0" fontId="35" fillId="0" borderId="44" xfId="0" applyFont="1" applyBorder="1" applyAlignment="1">
      <alignment horizontal="left" vertical="center" wrapText="1"/>
    </xf>
    <xf numFmtId="0" fontId="4" fillId="0" borderId="47" xfId="0" applyFont="1" applyBorder="1" applyAlignment="1">
      <alignment horizontal="left" vertical="center" wrapText="1"/>
    </xf>
    <xf numFmtId="0" fontId="4" fillId="0" borderId="46" xfId="0" applyFont="1" applyBorder="1" applyAlignment="1">
      <alignment horizontal="left" vertical="center" wrapText="1"/>
    </xf>
    <xf numFmtId="0" fontId="9" fillId="15" borderId="0" xfId="0" applyFont="1" applyFill="1" applyAlignment="1">
      <alignment horizontal="left" vertical="center" wrapText="1"/>
    </xf>
    <xf numFmtId="0" fontId="9" fillId="15" borderId="63" xfId="0" applyFont="1" applyFill="1" applyBorder="1" applyAlignment="1">
      <alignment horizontal="left" vertical="center" wrapText="1"/>
    </xf>
    <xf numFmtId="0" fontId="23" fillId="0" borderId="0" xfId="0" applyFont="1" applyAlignment="1">
      <alignment horizontal="center" vertical="center" wrapText="1"/>
    </xf>
    <xf numFmtId="0" fontId="56" fillId="0" borderId="0" xfId="0" applyFont="1" applyAlignment="1">
      <alignment horizontal="center" vertical="center"/>
    </xf>
    <xf numFmtId="0" fontId="15" fillId="0" borderId="0" xfId="1" applyFont="1" applyAlignment="1">
      <alignment horizontal="center"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4" fillId="10" borderId="52" xfId="0" applyFont="1" applyFill="1" applyBorder="1" applyAlignment="1">
      <alignment horizontal="left" vertical="center" wrapText="1"/>
    </xf>
    <xf numFmtId="0" fontId="4" fillId="10" borderId="9" xfId="0" applyFont="1" applyFill="1" applyBorder="1" applyAlignment="1">
      <alignment horizontal="left" vertical="center" wrapText="1"/>
    </xf>
    <xf numFmtId="0" fontId="4" fillId="10" borderId="54" xfId="0" applyFont="1" applyFill="1" applyBorder="1" applyAlignment="1">
      <alignment horizontal="left" vertical="center" wrapText="1"/>
    </xf>
    <xf numFmtId="0" fontId="4" fillId="10" borderId="14" xfId="0" applyFont="1" applyFill="1" applyBorder="1" applyAlignment="1">
      <alignment horizontal="left" vertical="center" wrapText="1"/>
    </xf>
    <xf numFmtId="0" fontId="49" fillId="0" borderId="11" xfId="0" applyFont="1" applyBorder="1" applyAlignment="1">
      <alignment horizontal="center" vertical="center"/>
    </xf>
    <xf numFmtId="0" fontId="6" fillId="0" borderId="94" xfId="0" applyFont="1" applyBorder="1" applyAlignment="1">
      <alignment horizontal="left" vertical="center" wrapText="1"/>
    </xf>
    <xf numFmtId="0" fontId="6" fillId="0" borderId="94" xfId="0" applyFont="1" applyBorder="1" applyAlignment="1">
      <alignment horizontal="left" vertical="center"/>
    </xf>
    <xf numFmtId="0" fontId="6" fillId="0" borderId="95" xfId="0" applyFont="1" applyBorder="1" applyAlignment="1">
      <alignment horizontal="left" vertical="center"/>
    </xf>
    <xf numFmtId="0" fontId="6" fillId="0" borderId="63" xfId="0" applyFont="1" applyBorder="1" applyAlignment="1">
      <alignment horizontal="left" vertical="center"/>
    </xf>
    <xf numFmtId="0" fontId="6" fillId="0" borderId="96" xfId="0" applyFont="1" applyBorder="1" applyAlignment="1">
      <alignment horizontal="left" vertical="center"/>
    </xf>
    <xf numFmtId="0" fontId="6" fillId="0" borderId="97" xfId="0" applyFont="1" applyBorder="1" applyAlignment="1">
      <alignment horizontal="left" vertical="center"/>
    </xf>
    <xf numFmtId="0" fontId="12" fillId="0" borderId="0" xfId="0" applyFont="1" applyAlignment="1">
      <alignment horizontal="left" vertical="top" wrapText="1"/>
    </xf>
    <xf numFmtId="0" fontId="6" fillId="0" borderId="0" xfId="0" applyFont="1" applyAlignment="1">
      <alignment horizontal="left" vertical="top" wrapText="1"/>
    </xf>
    <xf numFmtId="0" fontId="6" fillId="0" borderId="63" xfId="0" applyFont="1" applyBorder="1" applyAlignment="1">
      <alignment horizontal="left" vertical="top" wrapText="1"/>
    </xf>
    <xf numFmtId="0" fontId="7" fillId="0" borderId="63" xfId="0" applyFont="1" applyBorder="1" applyAlignment="1">
      <alignment horizontal="left" vertical="center" wrapText="1"/>
    </xf>
    <xf numFmtId="0" fontId="7" fillId="0" borderId="48" xfId="0" applyFont="1" applyBorder="1" applyAlignment="1">
      <alignment horizontal="left" vertical="center" wrapText="1"/>
    </xf>
    <xf numFmtId="0" fontId="7" fillId="0" borderId="96" xfId="0" applyFont="1" applyBorder="1" applyAlignment="1">
      <alignment horizontal="left" vertical="center" wrapText="1"/>
    </xf>
    <xf numFmtId="0" fontId="7" fillId="0" borderId="97"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32" fillId="0" borderId="13" xfId="1" applyFont="1" applyBorder="1" applyAlignment="1">
      <alignment horizontal="center" vertical="center"/>
    </xf>
    <xf numFmtId="0" fontId="2" fillId="0" borderId="79" xfId="0" applyFont="1" applyBorder="1" applyAlignment="1">
      <alignment horizontal="left" vertical="center"/>
    </xf>
    <xf numFmtId="0" fontId="2" fillId="0" borderId="1" xfId="0" applyFont="1" applyBorder="1" applyAlignment="1">
      <alignment horizontal="left" vertical="center"/>
    </xf>
    <xf numFmtId="0" fontId="2" fillId="0" borderId="80" xfId="0" applyFont="1" applyBorder="1" applyAlignment="1">
      <alignment horizontal="left" vertical="center"/>
    </xf>
    <xf numFmtId="0" fontId="2" fillId="0" borderId="0" xfId="0" applyFont="1" applyAlignment="1">
      <alignment horizontal="center" vertical="center"/>
    </xf>
    <xf numFmtId="0" fontId="2" fillId="0" borderId="69" xfId="0" applyFont="1" applyBorder="1" applyAlignment="1">
      <alignment horizontal="left" vertical="top" wrapText="1"/>
    </xf>
    <xf numFmtId="0" fontId="2" fillId="0" borderId="69" xfId="0" applyFont="1" applyBorder="1" applyAlignment="1">
      <alignment horizontal="left" vertical="top"/>
    </xf>
    <xf numFmtId="0" fontId="2" fillId="0" borderId="74" xfId="0" applyFont="1" applyBorder="1" applyAlignment="1">
      <alignment horizontal="left" vertical="top"/>
    </xf>
    <xf numFmtId="0" fontId="2" fillId="0" borderId="76" xfId="0" applyFont="1" applyBorder="1" applyAlignment="1">
      <alignment horizontal="left" vertical="top"/>
    </xf>
    <xf numFmtId="0" fontId="2" fillId="0" borderId="77" xfId="0" applyFont="1" applyBorder="1" applyAlignment="1">
      <alignment horizontal="left" vertical="top"/>
    </xf>
    <xf numFmtId="0" fontId="5" fillId="0" borderId="73" xfId="0" applyFont="1" applyBorder="1" applyAlignment="1">
      <alignment horizontal="center" vertical="center"/>
    </xf>
    <xf numFmtId="0" fontId="5" fillId="0" borderId="75" xfId="0" applyFont="1" applyBorder="1" applyAlignment="1">
      <alignment horizontal="center" vertical="center"/>
    </xf>
    <xf numFmtId="38" fontId="2" fillId="0" borderId="0" xfId="2" applyFont="1" applyAlignment="1">
      <alignment horizontal="right" vertical="center"/>
    </xf>
    <xf numFmtId="0" fontId="3" fillId="0" borderId="50" xfId="0" applyFont="1" applyBorder="1" applyAlignment="1">
      <alignment horizontal="left" vertical="center" wrapText="1"/>
    </xf>
    <xf numFmtId="0" fontId="3" fillId="0" borderId="0" xfId="0" applyFont="1" applyAlignment="1">
      <alignment horizontal="left" vertical="center" wrapText="1"/>
    </xf>
    <xf numFmtId="0" fontId="3" fillId="0" borderId="50" xfId="0" applyFont="1" applyBorder="1" applyAlignment="1">
      <alignment horizontal="center" vertical="center" wrapText="1"/>
    </xf>
    <xf numFmtId="0" fontId="3" fillId="0" borderId="0" xfId="0" applyFont="1" applyAlignment="1">
      <alignment horizontal="center" vertical="center" wrapText="1"/>
    </xf>
    <xf numFmtId="0" fontId="7" fillId="0" borderId="8" xfId="0" applyFont="1" applyBorder="1" applyAlignment="1">
      <alignment horizontal="center" vertical="center"/>
    </xf>
    <xf numFmtId="176" fontId="2" fillId="11" borderId="44" xfId="0" applyNumberFormat="1" applyFont="1" applyFill="1" applyBorder="1" applyAlignment="1">
      <alignment horizontal="center" vertical="center"/>
    </xf>
    <xf numFmtId="0" fontId="2" fillId="11" borderId="46" xfId="0" applyFont="1" applyFill="1" applyBorder="1" applyAlignment="1">
      <alignment horizontal="center" vertical="center"/>
    </xf>
    <xf numFmtId="176" fontId="2" fillId="0" borderId="0" xfId="0" applyNumberFormat="1" applyFont="1" applyAlignment="1">
      <alignment horizontal="center" vertical="center"/>
    </xf>
    <xf numFmtId="176" fontId="2" fillId="11" borderId="12" xfId="0" applyNumberFormat="1" applyFont="1" applyFill="1" applyBorder="1" applyAlignment="1">
      <alignment horizontal="center" vertical="center"/>
    </xf>
    <xf numFmtId="176" fontId="2" fillId="11" borderId="14" xfId="0" applyNumberFormat="1" applyFont="1" applyFill="1" applyBorder="1" applyAlignment="1">
      <alignment horizontal="center" vertical="center"/>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176" fontId="2" fillId="11" borderId="11"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9" xfId="0" applyFont="1" applyFill="1" applyBorder="1" applyAlignment="1">
      <alignment horizontal="center" vertical="center"/>
    </xf>
    <xf numFmtId="0" fontId="7" fillId="14" borderId="51" xfId="0" applyFont="1" applyFill="1" applyBorder="1" applyAlignment="1">
      <alignment horizontal="center" vertical="center"/>
    </xf>
    <xf numFmtId="0" fontId="7" fillId="14" borderId="4" xfId="0" applyFont="1" applyFill="1" applyBorder="1" applyAlignment="1">
      <alignment horizontal="center" vertical="center"/>
    </xf>
    <xf numFmtId="0" fontId="7" fillId="14" borderId="5" xfId="0" applyFont="1" applyFill="1" applyBorder="1" applyAlignment="1">
      <alignment horizontal="center" vertical="center"/>
    </xf>
    <xf numFmtId="176" fontId="2" fillId="11" borderId="105" xfId="0" applyNumberFormat="1" applyFont="1" applyFill="1" applyBorder="1" applyAlignment="1">
      <alignment horizontal="center" vertical="center"/>
    </xf>
    <xf numFmtId="176" fontId="2" fillId="11" borderId="106" xfId="0" applyNumberFormat="1" applyFont="1" applyFill="1" applyBorder="1" applyAlignment="1">
      <alignment horizontal="center" vertical="center"/>
    </xf>
    <xf numFmtId="0" fontId="5" fillId="0" borderId="70" xfId="0" applyFont="1" applyBorder="1" applyAlignment="1">
      <alignment horizontal="center" vertical="center"/>
    </xf>
    <xf numFmtId="0" fontId="2" fillId="0" borderId="71" xfId="0" applyFont="1" applyBorder="1" applyAlignment="1">
      <alignment horizontal="left" vertical="top" wrapText="1"/>
    </xf>
    <xf numFmtId="0" fontId="2" fillId="0" borderId="72" xfId="0" applyFont="1" applyBorder="1" applyAlignment="1">
      <alignment horizontal="left" vertical="top" wrapText="1"/>
    </xf>
    <xf numFmtId="0" fontId="2" fillId="0" borderId="74" xfId="0" applyFont="1" applyBorder="1" applyAlignment="1">
      <alignment horizontal="left" vertical="top" wrapText="1"/>
    </xf>
    <xf numFmtId="0" fontId="4" fillId="0" borderId="105" xfId="0" applyFont="1" applyBorder="1" applyAlignment="1">
      <alignment horizontal="center" vertical="center" wrapText="1"/>
    </xf>
    <xf numFmtId="0" fontId="4" fillId="0" borderId="106" xfId="0" applyFont="1" applyBorder="1" applyAlignment="1">
      <alignment horizontal="center" vertical="center" wrapText="1"/>
    </xf>
    <xf numFmtId="0" fontId="2" fillId="12" borderId="0" xfId="0" applyFont="1" applyFill="1" applyAlignment="1">
      <alignment horizontal="right" vertical="center"/>
    </xf>
    <xf numFmtId="38" fontId="2" fillId="0" borderId="61" xfId="2" applyFont="1" applyBorder="1" applyAlignment="1">
      <alignment horizontal="center" vertical="center"/>
    </xf>
    <xf numFmtId="38" fontId="2" fillId="0" borderId="66" xfId="2" applyFont="1" applyBorder="1" applyAlignment="1">
      <alignment horizontal="center" vertical="center"/>
    </xf>
    <xf numFmtId="38" fontId="2" fillId="0" borderId="55" xfId="2" applyFont="1" applyBorder="1" applyAlignment="1">
      <alignment horizontal="center" vertical="center"/>
    </xf>
    <xf numFmtId="38" fontId="2" fillId="0" borderId="68" xfId="2" applyFont="1" applyBorder="1" applyAlignment="1">
      <alignment horizontal="center" vertical="center"/>
    </xf>
    <xf numFmtId="38" fontId="2" fillId="0" borderId="0" xfId="2" applyFont="1" applyBorder="1" applyAlignment="1">
      <alignment horizontal="right" vertical="center"/>
    </xf>
    <xf numFmtId="0" fontId="0" fillId="0" borderId="0" xfId="0" applyAlignment="1">
      <alignment horizontal="center" vertical="center"/>
    </xf>
    <xf numFmtId="0" fontId="13" fillId="0" borderId="0" xfId="0" applyFont="1" applyAlignment="1">
      <alignment horizontal="center" vertical="center"/>
    </xf>
    <xf numFmtId="0" fontId="6" fillId="0" borderId="43" xfId="0" applyFont="1" applyBorder="1" applyAlignment="1">
      <alignment horizontal="center" vertical="center"/>
    </xf>
    <xf numFmtId="0" fontId="6" fillId="0" borderId="0" xfId="0" applyFont="1" applyAlignment="1">
      <alignment horizontal="center" vertical="center"/>
    </xf>
    <xf numFmtId="0" fontId="2" fillId="0" borderId="6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13" fillId="11" borderId="0" xfId="0" applyFont="1" applyFill="1" applyAlignment="1">
      <alignment horizontal="center"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184" fontId="2" fillId="11" borderId="78" xfId="2" applyNumberFormat="1" applyFont="1" applyFill="1" applyBorder="1">
      <alignment vertical="center"/>
    </xf>
    <xf numFmtId="0" fontId="2" fillId="0" borderId="0" xfId="0" applyFont="1" applyAlignment="1">
      <alignment horizontal="left" vertical="center"/>
    </xf>
    <xf numFmtId="17" fontId="2" fillId="0" borderId="0" xfId="0" applyNumberFormat="1" applyFont="1" applyAlignment="1">
      <alignment horizontal="left" vertical="center"/>
    </xf>
    <xf numFmtId="0" fontId="30" fillId="13" borderId="0" xfId="0" applyFont="1" applyFill="1" applyAlignment="1">
      <alignment horizontal="left" vertical="center"/>
    </xf>
    <xf numFmtId="0" fontId="30" fillId="0" borderId="0" xfId="0" applyFont="1" applyFill="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4</xdr:col>
      <xdr:colOff>925285</xdr:colOff>
      <xdr:row>33</xdr:row>
      <xdr:rowOff>108857</xdr:rowOff>
    </xdr:from>
    <xdr:to>
      <xdr:col>6</xdr:col>
      <xdr:colOff>1733005</xdr:colOff>
      <xdr:row>38</xdr:row>
      <xdr:rowOff>142602</xdr:rowOff>
    </xdr:to>
    <xdr:pic>
      <xdr:nvPicPr>
        <xdr:cNvPr id="6" name="図 5">
          <a:extLst>
            <a:ext uri="{FF2B5EF4-FFF2-40B4-BE49-F238E27FC236}">
              <a16:creationId xmlns:a16="http://schemas.microsoft.com/office/drawing/2014/main" id="{7225C7F8-339C-4F82-8366-52982A9B3A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9742" y="7565571"/>
          <a:ext cx="5706292" cy="1067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119743</xdr:colOff>
      <xdr:row>172</xdr:row>
      <xdr:rowOff>152398</xdr:rowOff>
    </xdr:from>
    <xdr:to>
      <xdr:col>8</xdr:col>
      <xdr:colOff>658586</xdr:colOff>
      <xdr:row>209</xdr:row>
      <xdr:rowOff>141514</xdr:rowOff>
    </xdr:to>
    <xdr:pic>
      <xdr:nvPicPr>
        <xdr:cNvPr id="3" name="図 2">
          <a:extLst>
            <a:ext uri="{FF2B5EF4-FFF2-40B4-BE49-F238E27FC236}">
              <a16:creationId xmlns:a16="http://schemas.microsoft.com/office/drawing/2014/main" id="{00BC0816-1AE6-3D2B-B5BD-C129843C76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0" y="43673484"/>
          <a:ext cx="8768443" cy="6226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772886</xdr:colOff>
      <xdr:row>136</xdr:row>
      <xdr:rowOff>119742</xdr:rowOff>
    </xdr:from>
    <xdr:to>
      <xdr:col>8</xdr:col>
      <xdr:colOff>299729</xdr:colOff>
      <xdr:row>170</xdr:row>
      <xdr:rowOff>65312</xdr:rowOff>
    </xdr:to>
    <xdr:pic>
      <xdr:nvPicPr>
        <xdr:cNvPr id="4" name="図 3">
          <a:extLst>
            <a:ext uri="{FF2B5EF4-FFF2-40B4-BE49-F238E27FC236}">
              <a16:creationId xmlns:a16="http://schemas.microsoft.com/office/drawing/2014/main" id="{AFCFF126-78C0-4082-0A81-1C923A549D7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rot="5400000">
          <a:off x="4906922" y="34129249"/>
          <a:ext cx="5497285" cy="7756443"/>
        </a:xfrm>
        <a:prstGeom prst="rect">
          <a:avLst/>
        </a:prstGeom>
      </xdr:spPr>
    </xdr:pic>
    <xdr:clientData/>
  </xdr:twoCellAnchor>
  <xdr:twoCellAnchor editAs="oneCell">
    <xdr:from>
      <xdr:col>9</xdr:col>
      <xdr:colOff>207130</xdr:colOff>
      <xdr:row>136</xdr:row>
      <xdr:rowOff>97975</xdr:rowOff>
    </xdr:from>
    <xdr:to>
      <xdr:col>17</xdr:col>
      <xdr:colOff>832829</xdr:colOff>
      <xdr:row>169</xdr:row>
      <xdr:rowOff>152400</xdr:rowOff>
    </xdr:to>
    <xdr:pic>
      <xdr:nvPicPr>
        <xdr:cNvPr id="7" name="図 6">
          <a:extLst>
            <a:ext uri="{FF2B5EF4-FFF2-40B4-BE49-F238E27FC236}">
              <a16:creationId xmlns:a16="http://schemas.microsoft.com/office/drawing/2014/main" id="{0A27F2E5-1EB6-3596-5C17-78A8B7918DA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rot="5400000">
          <a:off x="13441324" y="34118667"/>
          <a:ext cx="5442854" cy="76796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roffice-ishikawa.com/inf_1_82.pdf" TargetMode="External"/><Relationship Id="rId3" Type="http://schemas.openxmlformats.org/officeDocument/2006/relationships/hyperlink" Target="https://www.sroffice-ishikawa.com/information_1.html" TargetMode="External"/><Relationship Id="rId7" Type="http://schemas.openxmlformats.org/officeDocument/2006/relationships/hyperlink" Target="https://www.sroffice-ishikawa.com/inf_1_71_4.pdf" TargetMode="External"/><Relationship Id="rId12" Type="http://schemas.openxmlformats.org/officeDocument/2006/relationships/drawing" Target="../drawings/drawing1.xml"/><Relationship Id="rId2" Type="http://schemas.openxmlformats.org/officeDocument/2006/relationships/hyperlink" Target="https://www.sroffice-ishikawa.com/inf_1_76.pdf" TargetMode="External"/><Relationship Id="rId1" Type="http://schemas.openxmlformats.org/officeDocument/2006/relationships/hyperlink" Target="https://www.sroffice-ishikawa.com/inf_1_15.pdf" TargetMode="External"/><Relationship Id="rId6" Type="http://schemas.openxmlformats.org/officeDocument/2006/relationships/hyperlink" Target="https://www.sroffice-ishikawa.com/information_1.html" TargetMode="External"/><Relationship Id="rId11" Type="http://schemas.openxmlformats.org/officeDocument/2006/relationships/printerSettings" Target="../printerSettings/printerSettings1.bin"/><Relationship Id="rId5" Type="http://schemas.openxmlformats.org/officeDocument/2006/relationships/hyperlink" Target="https://www.sroffice-ishikawa.com/inf_1_77.pdf" TargetMode="External"/><Relationship Id="rId10" Type="http://schemas.openxmlformats.org/officeDocument/2006/relationships/hyperlink" Target="https://www.sroffice-ishikawa.com/inf_1_83.pdf" TargetMode="External"/><Relationship Id="rId4" Type="http://schemas.openxmlformats.org/officeDocument/2006/relationships/hyperlink" Target="https://www.sroffice-ishikawa.com/information_1.html" TargetMode="External"/><Relationship Id="rId9" Type="http://schemas.openxmlformats.org/officeDocument/2006/relationships/hyperlink" Target="https://www.sroffice-ishikawa.com/inf_1_83.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roffice-ishikawa.com/index_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Y217"/>
  <sheetViews>
    <sheetView zoomScale="60" zoomScaleNormal="60" workbookViewId="0">
      <pane ySplit="5" topLeftCell="A36" activePane="bottomLeft" state="frozen"/>
      <selection pane="bottomLeft" activeCell="E1" sqref="E1:T3"/>
    </sheetView>
  </sheetViews>
  <sheetFormatPr defaultRowHeight="13.2" x14ac:dyDescent="0.2"/>
  <cols>
    <col min="1" max="4" width="10.88671875" customWidth="1"/>
    <col min="5" max="7" width="35.77734375" customWidth="1"/>
    <col min="8" max="20" width="12.77734375" customWidth="1"/>
    <col min="21" max="22" width="12.88671875" customWidth="1"/>
  </cols>
  <sheetData>
    <row r="1" spans="1:22" x14ac:dyDescent="0.2">
      <c r="E1" s="182" t="s">
        <v>157</v>
      </c>
      <c r="F1" s="182"/>
      <c r="G1" s="182"/>
      <c r="H1" s="182"/>
      <c r="I1" s="182"/>
      <c r="J1" s="182"/>
      <c r="K1" s="182"/>
      <c r="L1" s="182"/>
      <c r="M1" s="182"/>
      <c r="N1" s="182"/>
      <c r="O1" s="182"/>
      <c r="P1" s="182"/>
      <c r="Q1" s="182"/>
      <c r="R1" s="182"/>
      <c r="S1" s="182"/>
      <c r="T1" s="182"/>
    </row>
    <row r="2" spans="1:22" x14ac:dyDescent="0.2">
      <c r="E2" s="182"/>
      <c r="F2" s="182"/>
      <c r="G2" s="182"/>
      <c r="H2" s="182"/>
      <c r="I2" s="182"/>
      <c r="J2" s="182"/>
      <c r="K2" s="182"/>
      <c r="L2" s="182"/>
      <c r="M2" s="182"/>
      <c r="N2" s="182"/>
      <c r="O2" s="182"/>
      <c r="P2" s="182"/>
      <c r="Q2" s="182"/>
      <c r="R2" s="182"/>
      <c r="S2" s="182"/>
      <c r="T2" s="182"/>
    </row>
    <row r="3" spans="1:22" ht="13.8" thickBot="1" x14ac:dyDescent="0.25">
      <c r="E3" s="182"/>
      <c r="F3" s="182"/>
      <c r="G3" s="182"/>
      <c r="H3" s="182"/>
      <c r="I3" s="182"/>
      <c r="J3" s="182"/>
      <c r="K3" s="182"/>
      <c r="L3" s="182"/>
      <c r="M3" s="182"/>
      <c r="N3" s="182"/>
      <c r="O3" s="182"/>
      <c r="P3" s="182"/>
      <c r="Q3" s="182"/>
      <c r="R3" s="182"/>
      <c r="S3" s="182"/>
      <c r="T3" s="182"/>
    </row>
    <row r="4" spans="1:22" ht="30" customHeight="1" x14ac:dyDescent="0.2">
      <c r="E4" s="322" t="s">
        <v>0</v>
      </c>
      <c r="F4" s="323"/>
      <c r="I4" s="322" t="s">
        <v>5</v>
      </c>
      <c r="J4" s="323"/>
      <c r="K4" s="322" t="s">
        <v>38</v>
      </c>
      <c r="L4" s="323"/>
      <c r="M4" s="322" t="s">
        <v>39</v>
      </c>
      <c r="N4" s="323"/>
      <c r="O4" s="322" t="s">
        <v>9</v>
      </c>
      <c r="P4" s="323"/>
      <c r="Q4" s="322" t="s">
        <v>10</v>
      </c>
      <c r="R4" s="323"/>
      <c r="S4" s="318" t="s">
        <v>26</v>
      </c>
      <c r="T4" s="319"/>
      <c r="U4" s="318" t="s">
        <v>44</v>
      </c>
      <c r="V4" s="319"/>
    </row>
    <row r="5" spans="1:22" ht="30" customHeight="1" thickBot="1" x14ac:dyDescent="0.25">
      <c r="E5" s="324"/>
      <c r="F5" s="325"/>
      <c r="I5" s="324"/>
      <c r="J5" s="325"/>
      <c r="K5" s="324"/>
      <c r="L5" s="325"/>
      <c r="M5" s="324"/>
      <c r="N5" s="325"/>
      <c r="O5" s="324"/>
      <c r="P5" s="325"/>
      <c r="Q5" s="324"/>
      <c r="R5" s="325"/>
      <c r="S5" s="320"/>
      <c r="T5" s="321"/>
      <c r="U5" s="320"/>
      <c r="V5" s="321"/>
    </row>
    <row r="6" spans="1:22" ht="21.6" thickBot="1" x14ac:dyDescent="0.25">
      <c r="E6" s="214" t="s">
        <v>11</v>
      </c>
      <c r="F6" s="214"/>
      <c r="I6" s="174" t="s">
        <v>12</v>
      </c>
      <c r="J6" s="174"/>
      <c r="K6" s="174" t="s">
        <v>12</v>
      </c>
      <c r="L6" s="174"/>
      <c r="M6" s="174" t="s">
        <v>12</v>
      </c>
      <c r="N6" s="174"/>
      <c r="O6" s="174" t="s">
        <v>12</v>
      </c>
      <c r="P6" s="174"/>
      <c r="Q6" s="174" t="s">
        <v>12</v>
      </c>
      <c r="R6" s="174"/>
      <c r="S6" s="174" t="s">
        <v>12</v>
      </c>
      <c r="T6" s="174"/>
      <c r="U6" s="174" t="s">
        <v>11</v>
      </c>
      <c r="V6" s="174"/>
    </row>
    <row r="7" spans="1:22" ht="14.4" customHeight="1" thickBot="1" x14ac:dyDescent="0.25">
      <c r="A7" s="237" t="s">
        <v>154</v>
      </c>
      <c r="B7" s="7"/>
      <c r="C7" s="264" t="s">
        <v>27</v>
      </c>
      <c r="D7" s="265"/>
      <c r="E7" s="266"/>
      <c r="F7" s="269" t="s">
        <v>21</v>
      </c>
      <c r="G7" s="270"/>
      <c r="H7" s="270"/>
      <c r="I7" s="271"/>
      <c r="L7" s="35"/>
      <c r="N7" s="35"/>
      <c r="P7" s="35"/>
      <c r="R7" s="35"/>
      <c r="T7" s="35"/>
      <c r="V7" s="35"/>
    </row>
    <row r="8" spans="1:22" ht="25.2" customHeight="1" x14ac:dyDescent="0.2">
      <c r="A8" s="238"/>
      <c r="B8" s="7"/>
      <c r="C8" s="14"/>
      <c r="D8" s="13"/>
      <c r="E8" s="240" t="s">
        <v>156</v>
      </c>
      <c r="F8" s="267" t="s">
        <v>6</v>
      </c>
      <c r="G8" s="268"/>
      <c r="H8" s="262"/>
      <c r="I8" s="263"/>
      <c r="J8" s="35"/>
      <c r="L8" s="35"/>
      <c r="N8" s="35"/>
      <c r="P8" s="35"/>
      <c r="R8" s="35"/>
      <c r="T8" s="35"/>
      <c r="V8" s="35"/>
    </row>
    <row r="9" spans="1:22" ht="25.2" customHeight="1" x14ac:dyDescent="0.2">
      <c r="A9" s="238"/>
      <c r="B9" s="7"/>
      <c r="C9" s="3"/>
      <c r="D9" s="15"/>
      <c r="E9" s="241"/>
      <c r="F9" s="118" t="s">
        <v>7</v>
      </c>
      <c r="G9" s="119" t="s">
        <v>8</v>
      </c>
      <c r="H9" s="212"/>
      <c r="I9" s="213"/>
      <c r="J9" s="35"/>
      <c r="L9" s="35"/>
      <c r="N9" s="35"/>
      <c r="P9" s="35"/>
      <c r="R9" s="35"/>
      <c r="T9" s="35"/>
      <c r="V9" s="35"/>
    </row>
    <row r="10" spans="1:22" ht="25.2" customHeight="1" thickBot="1" x14ac:dyDescent="0.25">
      <c r="A10" s="238"/>
      <c r="B10" s="7"/>
      <c r="C10" s="3"/>
      <c r="D10" s="3"/>
      <c r="E10" s="120" t="s">
        <v>1</v>
      </c>
      <c r="F10" s="121" t="s">
        <v>2</v>
      </c>
      <c r="G10" s="122" t="s">
        <v>3</v>
      </c>
      <c r="H10" s="212"/>
      <c r="I10" s="213"/>
      <c r="J10" s="35"/>
      <c r="L10" s="35"/>
      <c r="N10" s="35"/>
      <c r="P10" s="35"/>
      <c r="R10" s="35"/>
      <c r="T10" s="35"/>
      <c r="V10" s="35"/>
    </row>
    <row r="11" spans="1:22" ht="16.8" thickBot="1" x14ac:dyDescent="0.25">
      <c r="A11" s="238"/>
      <c r="B11" s="7"/>
      <c r="C11" s="3"/>
      <c r="D11" s="3"/>
      <c r="E11" s="108" t="s">
        <v>120</v>
      </c>
      <c r="F11" s="8"/>
      <c r="G11" s="6"/>
      <c r="H11" s="33"/>
      <c r="I11" s="3"/>
      <c r="J11" s="35"/>
      <c r="L11" s="35"/>
      <c r="N11" s="35"/>
      <c r="P11" s="35"/>
      <c r="R11" s="35"/>
      <c r="T11" s="35"/>
      <c r="V11" s="35"/>
    </row>
    <row r="12" spans="1:22" ht="13.8" thickBot="1" x14ac:dyDescent="0.25">
      <c r="A12" s="238"/>
      <c r="B12" s="7"/>
      <c r="C12" s="264" t="s">
        <v>4</v>
      </c>
      <c r="D12" s="265"/>
      <c r="E12" s="266"/>
      <c r="F12" s="3"/>
      <c r="G12" s="3"/>
      <c r="H12" s="33"/>
      <c r="I12" s="3"/>
      <c r="J12" s="35"/>
      <c r="L12" s="35"/>
      <c r="N12" s="35"/>
      <c r="P12" s="35"/>
      <c r="R12" s="35"/>
      <c r="T12" s="35"/>
      <c r="V12" s="35"/>
    </row>
    <row r="13" spans="1:22" ht="13.8" thickBot="1" x14ac:dyDescent="0.25">
      <c r="A13" s="238"/>
      <c r="B13" s="7"/>
      <c r="C13" s="3"/>
      <c r="D13" s="3"/>
      <c r="E13" s="3"/>
      <c r="F13" s="3"/>
      <c r="G13" s="3"/>
      <c r="H13" s="45"/>
      <c r="I13" s="3"/>
      <c r="J13" s="35"/>
      <c r="L13" s="35"/>
      <c r="N13" s="35"/>
      <c r="P13" s="35"/>
      <c r="R13" s="35"/>
      <c r="T13" s="35"/>
      <c r="V13" s="35"/>
    </row>
    <row r="14" spans="1:22" ht="16.2" x14ac:dyDescent="0.2">
      <c r="A14" s="238"/>
      <c r="B14" s="7"/>
      <c r="C14" s="242" t="s">
        <v>28</v>
      </c>
      <c r="D14" s="243"/>
      <c r="E14" s="243"/>
      <c r="F14" s="243"/>
      <c r="G14" s="243"/>
      <c r="H14" s="243"/>
      <c r="I14" s="244"/>
      <c r="L14" s="35"/>
      <c r="N14" s="35"/>
      <c r="P14" s="35"/>
      <c r="R14" s="35"/>
      <c r="T14" s="35"/>
      <c r="V14" s="35"/>
    </row>
    <row r="15" spans="1:22" ht="16.2" x14ac:dyDescent="0.2">
      <c r="A15" s="238"/>
      <c r="B15" s="7"/>
      <c r="C15" s="245" t="s">
        <v>29</v>
      </c>
      <c r="D15" s="246"/>
      <c r="E15" s="246"/>
      <c r="F15" s="246"/>
      <c r="G15" s="246"/>
      <c r="H15" s="246"/>
      <c r="I15" s="247"/>
      <c r="L15" s="35"/>
      <c r="N15" s="35"/>
      <c r="P15" s="35"/>
      <c r="R15" s="35"/>
      <c r="T15" s="35"/>
      <c r="V15" s="35"/>
    </row>
    <row r="16" spans="1:22" ht="16.8" thickBot="1" x14ac:dyDescent="0.25">
      <c r="A16" s="238"/>
      <c r="B16" s="7"/>
      <c r="C16" s="248" t="s">
        <v>30</v>
      </c>
      <c r="D16" s="249"/>
      <c r="E16" s="249"/>
      <c r="F16" s="249"/>
      <c r="G16" s="249"/>
      <c r="H16" s="249"/>
      <c r="I16" s="250"/>
      <c r="L16" s="35"/>
      <c r="N16" s="35"/>
      <c r="P16" s="35"/>
      <c r="R16" s="35"/>
      <c r="T16" s="35"/>
      <c r="V16" s="35"/>
    </row>
    <row r="17" spans="1:22" ht="13.8" thickBot="1" x14ac:dyDescent="0.25">
      <c r="A17" s="238"/>
      <c r="B17" s="7"/>
      <c r="C17" s="3"/>
      <c r="D17" s="3"/>
      <c r="E17" s="3"/>
      <c r="F17" s="3"/>
      <c r="G17" s="3"/>
      <c r="H17" s="3"/>
      <c r="I17" s="3"/>
      <c r="L17" s="35"/>
      <c r="N17" s="35"/>
      <c r="P17" s="35"/>
      <c r="R17" s="35"/>
      <c r="T17" s="35"/>
      <c r="V17" s="35"/>
    </row>
    <row r="18" spans="1:22" ht="18" customHeight="1" thickBot="1" x14ac:dyDescent="0.25">
      <c r="A18" s="238"/>
      <c r="B18" s="7"/>
      <c r="C18" s="272" t="s">
        <v>121</v>
      </c>
      <c r="D18" s="273"/>
      <c r="E18" s="273"/>
      <c r="F18" s="273"/>
      <c r="G18" s="273"/>
      <c r="H18" s="273"/>
      <c r="I18" s="274"/>
      <c r="L18" s="35"/>
      <c r="N18" s="35"/>
      <c r="P18" s="35"/>
      <c r="R18" s="35"/>
      <c r="T18" s="35"/>
      <c r="V18" s="35"/>
    </row>
    <row r="19" spans="1:22" ht="18" customHeight="1" thickBot="1" x14ac:dyDescent="0.25">
      <c r="A19" s="238"/>
      <c r="B19" s="7"/>
      <c r="C19" s="110"/>
      <c r="D19" s="110"/>
      <c r="E19" s="111"/>
      <c r="F19" s="112"/>
      <c r="G19" s="112"/>
      <c r="H19" s="112"/>
      <c r="I19" s="112"/>
      <c r="J19" s="17"/>
      <c r="K19" s="17"/>
      <c r="L19" s="35"/>
      <c r="N19" s="35"/>
      <c r="P19" s="35"/>
      <c r="R19" s="35"/>
      <c r="T19" s="35"/>
      <c r="V19" s="35"/>
    </row>
    <row r="20" spans="1:22" ht="22.8" customHeight="1" x14ac:dyDescent="0.2">
      <c r="A20" s="238"/>
      <c r="B20" s="7"/>
      <c r="C20" s="251" t="s">
        <v>35</v>
      </c>
      <c r="D20" s="252"/>
      <c r="E20" s="252"/>
      <c r="F20" s="252"/>
      <c r="G20" s="252"/>
      <c r="H20" s="252"/>
      <c r="I20" s="253"/>
      <c r="L20" s="35"/>
      <c r="N20" s="35"/>
      <c r="P20" s="35"/>
      <c r="R20" s="35"/>
      <c r="T20" s="35"/>
      <c r="V20" s="35"/>
    </row>
    <row r="21" spans="1:22" ht="22.8" customHeight="1" x14ac:dyDescent="0.2">
      <c r="A21" s="238"/>
      <c r="B21" s="7"/>
      <c r="C21" s="254"/>
      <c r="D21" s="255"/>
      <c r="E21" s="255"/>
      <c r="F21" s="255"/>
      <c r="G21" s="255"/>
      <c r="H21" s="255"/>
      <c r="I21" s="256"/>
      <c r="L21" s="35"/>
      <c r="N21" s="35"/>
      <c r="P21" s="35"/>
      <c r="R21" s="35"/>
      <c r="T21" s="35"/>
      <c r="V21" s="35"/>
    </row>
    <row r="22" spans="1:22" ht="18" customHeight="1" x14ac:dyDescent="0.2">
      <c r="A22" s="238"/>
      <c r="B22" s="7"/>
      <c r="C22" s="185" t="s">
        <v>13</v>
      </c>
      <c r="D22" s="186"/>
      <c r="E22" s="186"/>
      <c r="F22" s="186"/>
      <c r="G22" s="186"/>
      <c r="H22" s="186"/>
      <c r="I22" s="187"/>
      <c r="L22" s="35"/>
      <c r="N22" s="35"/>
      <c r="P22" s="35"/>
      <c r="R22" s="35"/>
      <c r="T22" s="35"/>
      <c r="V22" s="35"/>
    </row>
    <row r="23" spans="1:22" ht="18" customHeight="1" x14ac:dyDescent="0.2">
      <c r="A23" s="238"/>
      <c r="B23" s="7"/>
      <c r="C23" s="206" t="s">
        <v>31</v>
      </c>
      <c r="D23" s="207"/>
      <c r="E23" s="207"/>
      <c r="F23" s="207"/>
      <c r="G23" s="207"/>
      <c r="H23" s="207"/>
      <c r="I23" s="260" t="s">
        <v>42</v>
      </c>
      <c r="L23" s="35"/>
      <c r="N23" s="35"/>
      <c r="P23" s="35"/>
      <c r="R23" s="35"/>
      <c r="T23" s="35"/>
      <c r="V23" s="35"/>
    </row>
    <row r="24" spans="1:22" ht="18" customHeight="1" x14ac:dyDescent="0.2">
      <c r="A24" s="238"/>
      <c r="B24" s="7"/>
      <c r="C24" s="254"/>
      <c r="D24" s="255"/>
      <c r="E24" s="255"/>
      <c r="F24" s="255"/>
      <c r="G24" s="255"/>
      <c r="H24" s="255"/>
      <c r="I24" s="261"/>
      <c r="L24" s="35"/>
      <c r="N24" s="35"/>
      <c r="P24" s="35"/>
      <c r="R24" s="35"/>
      <c r="T24" s="35"/>
      <c r="V24" s="35"/>
    </row>
    <row r="25" spans="1:22" ht="18" customHeight="1" x14ac:dyDescent="0.2">
      <c r="A25" s="238"/>
      <c r="B25" s="7"/>
      <c r="C25" s="185" t="s">
        <v>14</v>
      </c>
      <c r="D25" s="186"/>
      <c r="E25" s="186"/>
      <c r="F25" s="186"/>
      <c r="G25" s="186"/>
      <c r="H25" s="186"/>
      <c r="I25" s="187"/>
      <c r="L25" s="35"/>
      <c r="N25" s="35"/>
      <c r="P25" s="35"/>
      <c r="R25" s="35"/>
      <c r="T25" s="35"/>
      <c r="V25" s="35"/>
    </row>
    <row r="26" spans="1:22" ht="18" customHeight="1" x14ac:dyDescent="0.2">
      <c r="A26" s="238"/>
      <c r="B26" s="7"/>
      <c r="C26" s="206" t="s">
        <v>122</v>
      </c>
      <c r="D26" s="207"/>
      <c r="E26" s="207"/>
      <c r="F26" s="207"/>
      <c r="G26" s="207"/>
      <c r="H26" s="207"/>
      <c r="I26" s="208"/>
      <c r="L26" s="35"/>
      <c r="N26" s="35"/>
      <c r="P26" s="35"/>
      <c r="R26" s="35"/>
      <c r="T26" s="35"/>
      <c r="V26" s="35"/>
    </row>
    <row r="27" spans="1:22" ht="18" customHeight="1" thickBot="1" x14ac:dyDescent="0.25">
      <c r="A27" s="238"/>
      <c r="B27" s="7"/>
      <c r="C27" s="209"/>
      <c r="D27" s="210"/>
      <c r="E27" s="210"/>
      <c r="F27" s="210"/>
      <c r="G27" s="210"/>
      <c r="H27" s="210"/>
      <c r="I27" s="211"/>
      <c r="L27" s="35"/>
      <c r="N27" s="35"/>
      <c r="P27" s="35"/>
      <c r="R27" s="35"/>
      <c r="T27" s="35"/>
      <c r="V27" s="35"/>
    </row>
    <row r="28" spans="1:22" ht="18" customHeight="1" thickBot="1" x14ac:dyDescent="0.25">
      <c r="A28" s="238"/>
      <c r="B28" s="7"/>
      <c r="C28" s="5"/>
      <c r="D28" s="5"/>
      <c r="E28" s="31"/>
      <c r="F28" s="9"/>
      <c r="G28" s="12"/>
      <c r="H28" s="12"/>
      <c r="I28" s="12"/>
      <c r="L28" s="35"/>
      <c r="N28" s="35"/>
      <c r="P28" s="35"/>
      <c r="R28" s="35"/>
      <c r="T28" s="35"/>
      <c r="V28" s="35"/>
    </row>
    <row r="29" spans="1:22" ht="18" customHeight="1" thickBot="1" x14ac:dyDescent="0.25">
      <c r="A29" s="238"/>
      <c r="B29" s="7"/>
      <c r="C29" s="4"/>
      <c r="D29" s="4"/>
      <c r="E29" s="32"/>
      <c r="F29" s="257" t="s">
        <v>32</v>
      </c>
      <c r="G29" s="258"/>
      <c r="H29" s="258"/>
      <c r="I29" s="259"/>
      <c r="L29" s="35"/>
      <c r="N29" s="35"/>
      <c r="P29" s="35"/>
      <c r="R29" s="35"/>
      <c r="T29" s="35"/>
      <c r="V29" s="35"/>
    </row>
    <row r="30" spans="1:22" ht="18" customHeight="1" x14ac:dyDescent="0.2">
      <c r="A30" s="239"/>
      <c r="C30" s="3"/>
      <c r="D30" s="3"/>
      <c r="E30" s="33"/>
      <c r="F30" s="14"/>
      <c r="G30" s="14"/>
      <c r="H30" s="46"/>
      <c r="I30" s="3"/>
      <c r="J30" s="35"/>
      <c r="L30" s="35"/>
      <c r="N30" s="35"/>
      <c r="P30" s="35"/>
      <c r="R30" s="35"/>
      <c r="T30" s="35"/>
      <c r="V30" s="35"/>
    </row>
    <row r="31" spans="1:22" ht="18" customHeight="1" x14ac:dyDescent="0.2">
      <c r="A31" s="276" t="s">
        <v>124</v>
      </c>
      <c r="B31" s="7"/>
      <c r="C31" s="3"/>
      <c r="D31" s="3"/>
      <c r="E31" s="33"/>
      <c r="F31" s="297" t="s">
        <v>123</v>
      </c>
      <c r="G31" s="298"/>
      <c r="H31" s="298"/>
      <c r="I31" s="3"/>
      <c r="J31" s="35"/>
      <c r="L31" s="35"/>
      <c r="N31" s="35"/>
      <c r="P31" s="35"/>
      <c r="R31" s="35"/>
      <c r="T31" s="35"/>
      <c r="V31" s="35"/>
    </row>
    <row r="32" spans="1:22" ht="18" customHeight="1" thickBot="1" x14ac:dyDescent="0.25">
      <c r="A32" s="277"/>
      <c r="B32" s="7"/>
      <c r="C32" s="3"/>
      <c r="D32" s="3"/>
      <c r="E32" s="34"/>
      <c r="F32" s="183"/>
      <c r="G32" s="184"/>
      <c r="H32" s="90"/>
      <c r="I32" s="89"/>
      <c r="J32" s="35"/>
      <c r="L32" s="35"/>
      <c r="N32" s="35"/>
      <c r="P32" s="40"/>
      <c r="R32" s="35"/>
      <c r="T32" s="35"/>
      <c r="V32" s="35"/>
    </row>
    <row r="33" spans="1:22" ht="16.8" thickBot="1" x14ac:dyDescent="0.25">
      <c r="A33" s="277"/>
      <c r="B33" s="7"/>
      <c r="C33" s="3"/>
      <c r="D33" s="3"/>
      <c r="E33" s="294" t="s">
        <v>37</v>
      </c>
      <c r="F33" s="295"/>
      <c r="G33" s="296"/>
      <c r="H33" s="313" t="s">
        <v>115</v>
      </c>
      <c r="I33" s="314"/>
      <c r="J33" s="35"/>
      <c r="L33" s="35"/>
      <c r="N33" s="35"/>
      <c r="P33" s="35"/>
      <c r="Q33" s="3"/>
      <c r="R33" s="35"/>
      <c r="T33" s="35"/>
      <c r="V33" s="35"/>
    </row>
    <row r="34" spans="1:22" ht="16.2" customHeight="1" x14ac:dyDescent="0.2">
      <c r="A34" s="277"/>
      <c r="B34" s="7"/>
      <c r="C34" s="3"/>
      <c r="D34" s="3"/>
      <c r="E34" s="63"/>
      <c r="F34" s="64"/>
      <c r="G34" s="61"/>
      <c r="H34" s="313"/>
      <c r="I34" s="314"/>
      <c r="J34" s="35"/>
      <c r="L34" s="35"/>
      <c r="N34" s="35"/>
      <c r="P34" s="35"/>
      <c r="Q34" s="3"/>
      <c r="R34" s="35"/>
      <c r="T34" s="35"/>
      <c r="V34" s="35"/>
    </row>
    <row r="35" spans="1:22" ht="16.2" customHeight="1" x14ac:dyDescent="0.2">
      <c r="A35" s="277"/>
      <c r="B35" s="7"/>
      <c r="C35" s="3"/>
      <c r="D35" s="3"/>
      <c r="E35" s="35"/>
      <c r="F35" s="66"/>
      <c r="G35" s="62"/>
      <c r="H35" s="313"/>
      <c r="I35" s="314"/>
      <c r="J35" s="35"/>
      <c r="L35" s="35"/>
      <c r="N35" s="35"/>
      <c r="P35" s="35"/>
      <c r="Q35" s="3"/>
      <c r="R35" s="35"/>
      <c r="T35" s="35"/>
      <c r="V35" s="35"/>
    </row>
    <row r="36" spans="1:22" ht="16.2" customHeight="1" x14ac:dyDescent="0.2">
      <c r="A36" s="277"/>
      <c r="B36" s="7"/>
      <c r="C36" s="3"/>
      <c r="D36" s="3"/>
      <c r="E36" s="65"/>
      <c r="F36" s="66"/>
      <c r="G36" s="62"/>
      <c r="H36" s="313"/>
      <c r="I36" s="314"/>
      <c r="J36" s="35"/>
      <c r="L36" s="35"/>
      <c r="N36" s="35"/>
      <c r="P36" s="35"/>
      <c r="Q36" s="3"/>
      <c r="R36" s="35"/>
      <c r="T36" s="35"/>
      <c r="V36" s="35"/>
    </row>
    <row r="37" spans="1:22" ht="16.2" customHeight="1" x14ac:dyDescent="0.2">
      <c r="A37" s="277"/>
      <c r="B37" s="7"/>
      <c r="C37" s="3"/>
      <c r="D37" s="3"/>
      <c r="E37" s="65"/>
      <c r="F37" s="66"/>
      <c r="G37" s="62"/>
      <c r="H37" s="313"/>
      <c r="I37" s="314"/>
      <c r="J37" s="35"/>
      <c r="L37" s="35"/>
      <c r="N37" s="35"/>
      <c r="P37" s="35"/>
      <c r="Q37" s="3"/>
      <c r="R37" s="35"/>
      <c r="T37" s="35"/>
      <c r="V37" s="35"/>
    </row>
    <row r="38" spans="1:22" ht="16.2" customHeight="1" x14ac:dyDescent="0.2">
      <c r="A38" s="277"/>
      <c r="B38" s="7"/>
      <c r="C38" s="3"/>
      <c r="D38" s="3"/>
      <c r="E38" s="65"/>
      <c r="F38" s="66"/>
      <c r="G38" s="62"/>
      <c r="H38" s="313"/>
      <c r="I38" s="314"/>
      <c r="J38" s="35"/>
      <c r="L38" s="35"/>
      <c r="N38" s="35"/>
      <c r="P38" s="35"/>
      <c r="Q38" s="3"/>
      <c r="R38" s="35"/>
      <c r="T38" s="35"/>
      <c r="V38" s="35"/>
    </row>
    <row r="39" spans="1:22" ht="16.8" thickBot="1" x14ac:dyDescent="0.25">
      <c r="A39" s="277"/>
      <c r="B39" s="7"/>
      <c r="C39" s="3"/>
      <c r="D39" s="3"/>
      <c r="E39" s="36"/>
      <c r="F39" s="26"/>
      <c r="G39" s="91"/>
      <c r="H39" s="313"/>
      <c r="I39" s="314"/>
      <c r="J39" s="35"/>
      <c r="L39" s="35"/>
      <c r="N39" s="35"/>
      <c r="P39" s="35"/>
      <c r="Q39" s="3"/>
      <c r="R39" s="35"/>
      <c r="T39" s="35"/>
      <c r="V39" s="35"/>
    </row>
    <row r="40" spans="1:22" ht="24" customHeight="1" x14ac:dyDescent="0.2">
      <c r="A40" s="277"/>
      <c r="B40" s="7"/>
      <c r="C40" s="3"/>
      <c r="D40" s="3"/>
      <c r="E40" s="36"/>
      <c r="F40" s="220" t="s">
        <v>116</v>
      </c>
      <c r="G40" s="221"/>
      <c r="H40" s="88"/>
      <c r="I40" s="89"/>
      <c r="J40" s="35"/>
      <c r="L40" s="35"/>
      <c r="N40" s="35"/>
      <c r="P40" s="35"/>
      <c r="Q40" s="3"/>
      <c r="R40" s="35"/>
      <c r="T40" s="35"/>
      <c r="V40" s="35"/>
    </row>
    <row r="41" spans="1:22" ht="24" customHeight="1" x14ac:dyDescent="0.2">
      <c r="A41" s="277"/>
      <c r="B41" s="7"/>
      <c r="C41" s="3"/>
      <c r="D41" s="3"/>
      <c r="E41" s="36"/>
      <c r="F41" s="222"/>
      <c r="G41" s="223"/>
      <c r="H41" s="88"/>
      <c r="I41" s="89"/>
      <c r="J41" s="35"/>
      <c r="L41" s="35"/>
      <c r="N41" s="35"/>
      <c r="P41" s="35"/>
      <c r="Q41" s="3"/>
      <c r="R41" s="35"/>
      <c r="T41" s="35"/>
      <c r="V41" s="35"/>
    </row>
    <row r="42" spans="1:22" ht="24" customHeight="1" thickBot="1" x14ac:dyDescent="0.25">
      <c r="A42" s="277"/>
      <c r="B42" s="7"/>
      <c r="C42" s="3"/>
      <c r="D42" s="3"/>
      <c r="E42" s="37"/>
      <c r="F42" s="224"/>
      <c r="G42" s="225"/>
      <c r="H42" s="92"/>
      <c r="I42" s="93"/>
      <c r="J42" s="35"/>
      <c r="L42" s="35"/>
      <c r="N42" s="35"/>
      <c r="P42" s="35"/>
      <c r="R42" s="35"/>
      <c r="T42" s="35"/>
      <c r="V42" s="35"/>
    </row>
    <row r="43" spans="1:22" ht="13.8" customHeight="1" thickBot="1" x14ac:dyDescent="0.25">
      <c r="A43" s="277"/>
      <c r="B43" s="7"/>
      <c r="C43" s="3"/>
      <c r="D43" s="3"/>
      <c r="E43" s="215" t="s">
        <v>136</v>
      </c>
      <c r="F43" s="216"/>
      <c r="G43" s="216"/>
      <c r="H43" s="217"/>
      <c r="I43" s="217"/>
      <c r="J43" s="23"/>
      <c r="L43" s="35"/>
      <c r="N43" s="35"/>
      <c r="P43" s="35"/>
      <c r="R43" s="35"/>
      <c r="T43" s="35"/>
      <c r="V43" s="35"/>
    </row>
    <row r="44" spans="1:22" ht="13.8" customHeight="1" thickBot="1" x14ac:dyDescent="0.25">
      <c r="A44" s="277"/>
      <c r="B44" s="7"/>
      <c r="C44" s="3"/>
      <c r="D44" s="3"/>
      <c r="E44" s="218"/>
      <c r="F44" s="216"/>
      <c r="G44" s="216"/>
      <c r="H44" s="216"/>
      <c r="I44" s="216"/>
      <c r="J44" s="19"/>
      <c r="K44" s="20"/>
      <c r="N44" s="35"/>
      <c r="P44" s="35"/>
      <c r="R44" s="35"/>
      <c r="T44" s="35"/>
      <c r="V44" s="35"/>
    </row>
    <row r="45" spans="1:22" ht="13.8" customHeight="1" thickBot="1" x14ac:dyDescent="0.25">
      <c r="A45" s="277"/>
      <c r="B45" s="7"/>
      <c r="C45" s="3"/>
      <c r="D45" s="3"/>
      <c r="E45" s="218"/>
      <c r="F45" s="216"/>
      <c r="G45" s="216"/>
      <c r="H45" s="216"/>
      <c r="I45" s="216"/>
      <c r="J45" s="22"/>
      <c r="K45" s="22"/>
      <c r="L45" s="19"/>
      <c r="M45" s="20"/>
      <c r="P45" s="35"/>
      <c r="R45" s="35"/>
      <c r="T45" s="35"/>
      <c r="V45" s="35"/>
    </row>
    <row r="46" spans="1:22" ht="13.8" customHeight="1" thickBot="1" x14ac:dyDescent="0.25">
      <c r="A46" s="277"/>
      <c r="B46" s="7"/>
      <c r="C46" s="3"/>
      <c r="D46" s="3"/>
      <c r="E46" s="218"/>
      <c r="F46" s="216"/>
      <c r="G46" s="216"/>
      <c r="H46" s="216"/>
      <c r="I46" s="216"/>
      <c r="J46" s="22"/>
      <c r="K46" s="22"/>
      <c r="L46" s="22"/>
      <c r="M46" s="22"/>
      <c r="N46" s="19"/>
      <c r="O46" s="20"/>
      <c r="P46" s="23"/>
      <c r="Q46" s="57"/>
      <c r="R46" s="35"/>
      <c r="T46" s="35"/>
      <c r="V46" s="35"/>
    </row>
    <row r="47" spans="1:22" ht="13.8" customHeight="1" thickBot="1" x14ac:dyDescent="0.25">
      <c r="A47" s="277"/>
      <c r="B47" s="7"/>
      <c r="C47" s="3"/>
      <c r="D47" s="3"/>
      <c r="E47" s="218"/>
      <c r="F47" s="219"/>
      <c r="G47" s="219"/>
      <c r="H47" s="219"/>
      <c r="I47" s="219"/>
      <c r="J47" s="21"/>
      <c r="K47" s="21"/>
      <c r="L47" s="21"/>
      <c r="M47" s="21"/>
      <c r="N47" s="21"/>
      <c r="O47" s="21"/>
      <c r="P47" s="24"/>
      <c r="Q47" s="25"/>
      <c r="T47" s="35"/>
      <c r="V47" s="35"/>
    </row>
    <row r="48" spans="1:22" ht="18.600000000000001" customHeight="1" thickTop="1" x14ac:dyDescent="0.2">
      <c r="A48" s="277"/>
      <c r="B48" s="331" t="s">
        <v>143</v>
      </c>
      <c r="C48" s="332"/>
      <c r="D48" s="332"/>
      <c r="E48" s="333"/>
      <c r="F48" s="109"/>
      <c r="G48" s="2"/>
      <c r="H48" s="38"/>
      <c r="I48" s="2"/>
      <c r="J48" s="50"/>
      <c r="K48" s="1"/>
      <c r="L48" s="50"/>
      <c r="M48" s="1"/>
      <c r="N48" s="50"/>
      <c r="O48" s="1"/>
      <c r="P48" s="50"/>
      <c r="R48" s="35"/>
      <c r="T48" s="35"/>
      <c r="V48" s="35"/>
    </row>
    <row r="49" spans="1:22" ht="18.600000000000001" customHeight="1" x14ac:dyDescent="0.2">
      <c r="A49" s="277"/>
      <c r="B49" s="298"/>
      <c r="C49" s="298"/>
      <c r="D49" s="298"/>
      <c r="E49" s="334"/>
      <c r="F49" s="2"/>
      <c r="H49" s="65" t="s">
        <v>118</v>
      </c>
      <c r="I49" s="2"/>
      <c r="J49" s="1"/>
      <c r="K49" s="1"/>
      <c r="L49" s="51"/>
      <c r="M49" s="1"/>
      <c r="N49" s="51"/>
      <c r="O49" s="1"/>
      <c r="P49" s="51"/>
      <c r="R49" s="35"/>
      <c r="T49" s="35"/>
      <c r="V49" s="35"/>
    </row>
    <row r="50" spans="1:22" ht="18.600000000000001" customHeight="1" thickBot="1" x14ac:dyDescent="0.25">
      <c r="A50" s="277"/>
      <c r="B50" s="298"/>
      <c r="C50" s="298"/>
      <c r="D50" s="298"/>
      <c r="E50" s="334"/>
      <c r="F50" s="57"/>
      <c r="H50" s="39"/>
      <c r="J50" s="35"/>
      <c r="L50" s="35"/>
      <c r="N50" s="35"/>
      <c r="P50" s="35"/>
      <c r="R50" s="35"/>
      <c r="T50" s="35"/>
      <c r="V50" s="35"/>
    </row>
    <row r="51" spans="1:22" ht="18.600000000000001" customHeight="1" x14ac:dyDescent="0.2">
      <c r="A51" s="277"/>
      <c r="B51" s="298"/>
      <c r="C51" s="298"/>
      <c r="D51" s="298"/>
      <c r="E51" s="298"/>
      <c r="F51" s="190" t="s">
        <v>22</v>
      </c>
      <c r="G51" s="191"/>
      <c r="H51" s="191"/>
      <c r="I51" s="192"/>
      <c r="J51" s="66" t="s">
        <v>119</v>
      </c>
      <c r="K51" s="3"/>
      <c r="L51" s="3"/>
      <c r="M51" s="3"/>
      <c r="N51" s="52"/>
      <c r="O51" s="3"/>
      <c r="P51" s="52"/>
      <c r="R51" s="35"/>
      <c r="T51" s="35"/>
      <c r="V51" s="35"/>
    </row>
    <row r="52" spans="1:22" ht="18.600000000000001" customHeight="1" thickBot="1" x14ac:dyDescent="0.25">
      <c r="A52" s="277"/>
      <c r="B52" s="298"/>
      <c r="C52" s="298"/>
      <c r="D52" s="298"/>
      <c r="E52" s="298"/>
      <c r="F52" s="193"/>
      <c r="G52" s="194"/>
      <c r="H52" s="194"/>
      <c r="I52" s="195"/>
      <c r="J52" s="202" t="s">
        <v>15</v>
      </c>
      <c r="K52" s="202"/>
      <c r="L52" s="202"/>
      <c r="M52" s="202"/>
      <c r="N52" s="202"/>
      <c r="O52" s="202"/>
      <c r="P52" s="202"/>
      <c r="Q52" s="203"/>
      <c r="T52" s="35"/>
      <c r="V52" s="35"/>
    </row>
    <row r="53" spans="1:22" ht="18.600000000000001" customHeight="1" thickBot="1" x14ac:dyDescent="0.25">
      <c r="A53" s="277"/>
      <c r="B53" s="298"/>
      <c r="C53" s="298"/>
      <c r="D53" s="298"/>
      <c r="E53" s="334"/>
      <c r="F53" s="10"/>
      <c r="G53" s="10"/>
      <c r="H53" s="47"/>
      <c r="I53" s="4"/>
      <c r="J53" s="49"/>
      <c r="K53" s="4"/>
      <c r="L53" s="49"/>
      <c r="M53" s="4"/>
      <c r="N53" s="49"/>
      <c r="O53" s="4"/>
      <c r="P53" s="54"/>
      <c r="Q53" s="30"/>
      <c r="R53" s="35"/>
      <c r="T53" s="35"/>
      <c r="V53" s="35"/>
    </row>
    <row r="54" spans="1:22" ht="18.600000000000001" customHeight="1" thickBot="1" x14ac:dyDescent="0.25">
      <c r="A54" s="277"/>
      <c r="B54" s="298"/>
      <c r="C54" s="298"/>
      <c r="D54" s="298"/>
      <c r="E54" s="334"/>
      <c r="F54" s="180" t="s">
        <v>20</v>
      </c>
      <c r="G54" s="181"/>
      <c r="H54" s="177" t="s">
        <v>18</v>
      </c>
      <c r="I54" s="179"/>
      <c r="J54" s="212"/>
      <c r="K54" s="213"/>
      <c r="L54" s="32"/>
      <c r="M54" s="4"/>
      <c r="N54" s="32"/>
      <c r="O54" s="4"/>
      <c r="P54" s="32"/>
      <c r="Q54" s="30"/>
      <c r="R54" s="35"/>
      <c r="T54" s="35"/>
      <c r="V54" s="35"/>
    </row>
    <row r="55" spans="1:22" ht="18.600000000000001" customHeight="1" thickBot="1" x14ac:dyDescent="0.25">
      <c r="A55" s="277"/>
      <c r="B55" s="335"/>
      <c r="C55" s="335"/>
      <c r="D55" s="335"/>
      <c r="E55" s="336"/>
      <c r="F55" s="57"/>
      <c r="G55" s="11"/>
      <c r="H55" s="3"/>
      <c r="I55" s="3"/>
      <c r="J55" s="4"/>
      <c r="K55" s="4"/>
      <c r="L55" s="32"/>
      <c r="M55" s="4"/>
      <c r="N55" s="32"/>
      <c r="O55" s="4"/>
      <c r="P55" s="32"/>
      <c r="Q55" s="4"/>
      <c r="R55" s="35"/>
      <c r="T55" s="35"/>
      <c r="V55" s="35"/>
    </row>
    <row r="56" spans="1:22" ht="22.8" customHeight="1" x14ac:dyDescent="0.2">
      <c r="A56" s="277"/>
      <c r="B56" s="337" t="s">
        <v>144</v>
      </c>
      <c r="C56" s="338"/>
      <c r="D56" s="338"/>
      <c r="E56" s="338"/>
      <c r="F56" s="196" t="s">
        <v>41</v>
      </c>
      <c r="G56" s="197"/>
      <c r="H56" s="197"/>
      <c r="I56" s="197"/>
      <c r="J56" s="197"/>
      <c r="K56" s="198"/>
      <c r="L56" s="66" t="s">
        <v>119</v>
      </c>
      <c r="M56" s="3"/>
      <c r="N56" s="3"/>
      <c r="O56" s="3"/>
      <c r="P56" s="55"/>
      <c r="Q56" s="58"/>
      <c r="R56" s="35"/>
      <c r="T56" s="35"/>
      <c r="V56" s="35"/>
    </row>
    <row r="57" spans="1:22" ht="22.8" customHeight="1" thickBot="1" x14ac:dyDescent="0.25">
      <c r="A57" s="277"/>
      <c r="B57" s="338"/>
      <c r="C57" s="338"/>
      <c r="D57" s="338"/>
      <c r="E57" s="338"/>
      <c r="F57" s="199"/>
      <c r="G57" s="200"/>
      <c r="H57" s="200"/>
      <c r="I57" s="200"/>
      <c r="J57" s="200"/>
      <c r="K57" s="201"/>
      <c r="L57" s="202" t="s">
        <v>15</v>
      </c>
      <c r="M57" s="202"/>
      <c r="N57" s="202"/>
      <c r="O57" s="202"/>
      <c r="P57" s="202"/>
      <c r="Q57" s="203"/>
      <c r="T57" s="35"/>
      <c r="V57" s="35"/>
    </row>
    <row r="58" spans="1:22" ht="22.8" customHeight="1" thickBot="1" x14ac:dyDescent="0.25">
      <c r="A58" s="277"/>
      <c r="B58" s="338"/>
      <c r="C58" s="338"/>
      <c r="D58" s="338"/>
      <c r="E58" s="339"/>
      <c r="F58" s="10"/>
      <c r="G58" s="10"/>
      <c r="H58" s="47"/>
      <c r="I58" s="4"/>
      <c r="J58" s="4"/>
      <c r="K58" s="4"/>
      <c r="L58" s="49"/>
      <c r="M58" s="4"/>
      <c r="N58" s="49"/>
      <c r="O58" s="4"/>
      <c r="P58" s="49"/>
      <c r="Q58" s="4"/>
      <c r="R58" s="35"/>
      <c r="T58" s="35"/>
      <c r="V58" s="35"/>
    </row>
    <row r="59" spans="1:22" ht="22.8" customHeight="1" thickBot="1" x14ac:dyDescent="0.25">
      <c r="A59" s="277"/>
      <c r="B59" s="338"/>
      <c r="C59" s="338"/>
      <c r="D59" s="338"/>
      <c r="E59" s="339"/>
      <c r="F59" s="180" t="s">
        <v>20</v>
      </c>
      <c r="G59" s="181"/>
      <c r="H59" s="177" t="s">
        <v>18</v>
      </c>
      <c r="I59" s="178"/>
      <c r="J59" s="178"/>
      <c r="K59" s="179"/>
      <c r="L59" s="4"/>
      <c r="M59" s="4"/>
      <c r="N59" s="32"/>
      <c r="O59" s="4"/>
      <c r="P59" s="32"/>
      <c r="Q59" s="4"/>
      <c r="R59" s="35"/>
      <c r="T59" s="35"/>
      <c r="V59" s="35"/>
    </row>
    <row r="60" spans="1:22" ht="22.8" customHeight="1" thickBot="1" x14ac:dyDescent="0.25">
      <c r="A60" s="277"/>
      <c r="B60" s="338"/>
      <c r="C60" s="338"/>
      <c r="D60" s="338"/>
      <c r="E60" s="339"/>
      <c r="F60" s="57"/>
      <c r="G60" s="11"/>
      <c r="H60" s="3"/>
      <c r="I60" s="3"/>
      <c r="J60" s="3"/>
      <c r="K60" s="3"/>
      <c r="L60" s="4"/>
      <c r="M60" s="4"/>
      <c r="N60" s="32"/>
      <c r="O60" s="4"/>
      <c r="P60" s="32"/>
      <c r="Q60" s="4"/>
      <c r="R60" s="35"/>
      <c r="T60" s="35"/>
      <c r="V60" s="35"/>
    </row>
    <row r="61" spans="1:22" ht="24" customHeight="1" x14ac:dyDescent="0.2">
      <c r="A61" s="277"/>
      <c r="B61" s="162" t="s">
        <v>145</v>
      </c>
      <c r="C61" s="163"/>
      <c r="D61" s="163"/>
      <c r="E61" s="163"/>
      <c r="F61" s="226" t="s">
        <v>22</v>
      </c>
      <c r="G61" s="227"/>
      <c r="H61" s="227"/>
      <c r="I61" s="228"/>
      <c r="J61" s="232" t="s">
        <v>23</v>
      </c>
      <c r="K61" s="227"/>
      <c r="L61" s="227"/>
      <c r="M61" s="228"/>
      <c r="N61" s="66" t="s">
        <v>119</v>
      </c>
      <c r="O61" s="3"/>
      <c r="R61" s="35"/>
      <c r="T61" s="35"/>
      <c r="V61" s="35"/>
    </row>
    <row r="62" spans="1:22" ht="24" customHeight="1" thickBot="1" x14ac:dyDescent="0.25">
      <c r="A62" s="277"/>
      <c r="B62" s="165"/>
      <c r="C62" s="166"/>
      <c r="D62" s="166"/>
      <c r="E62" s="166"/>
      <c r="F62" s="229"/>
      <c r="G62" s="230"/>
      <c r="H62" s="230"/>
      <c r="I62" s="231"/>
      <c r="J62" s="230"/>
      <c r="K62" s="230"/>
      <c r="L62" s="230"/>
      <c r="M62" s="231"/>
      <c r="N62" s="204" t="s">
        <v>16</v>
      </c>
      <c r="O62" s="204"/>
      <c r="P62" s="204"/>
      <c r="Q62" s="205"/>
      <c r="T62" s="35"/>
      <c r="V62" s="35"/>
    </row>
    <row r="63" spans="1:22" ht="24" customHeight="1" thickBot="1" x14ac:dyDescent="0.25">
      <c r="A63" s="277"/>
      <c r="B63" s="165"/>
      <c r="C63" s="166"/>
      <c r="D63" s="166"/>
      <c r="E63" s="340"/>
      <c r="F63" s="10"/>
      <c r="G63" s="10"/>
      <c r="H63" s="47"/>
      <c r="I63" s="4"/>
      <c r="J63" s="4"/>
      <c r="K63" s="4"/>
      <c r="L63" s="4"/>
      <c r="M63" s="4"/>
      <c r="N63" s="53"/>
      <c r="O63" s="6"/>
      <c r="P63" s="53"/>
      <c r="Q63" s="6"/>
      <c r="R63" s="35"/>
      <c r="T63" s="35"/>
      <c r="V63" s="35"/>
    </row>
    <row r="64" spans="1:22" ht="24" customHeight="1" thickBot="1" x14ac:dyDescent="0.25">
      <c r="A64" s="277"/>
      <c r="B64" s="165"/>
      <c r="C64" s="166"/>
      <c r="D64" s="166"/>
      <c r="E64" s="340"/>
      <c r="F64" s="180" t="s">
        <v>20</v>
      </c>
      <c r="G64" s="181"/>
      <c r="H64" s="177" t="s">
        <v>19</v>
      </c>
      <c r="I64" s="178"/>
      <c r="J64" s="178"/>
      <c r="K64" s="178"/>
      <c r="L64" s="178"/>
      <c r="M64" s="179"/>
      <c r="N64" s="6"/>
      <c r="O64" s="6"/>
      <c r="P64" s="56"/>
      <c r="Q64" s="6"/>
      <c r="R64" s="35"/>
      <c r="T64" s="35"/>
      <c r="V64" s="35"/>
    </row>
    <row r="65" spans="1:25" ht="24" customHeight="1" thickBot="1" x14ac:dyDescent="0.25">
      <c r="A65" s="277"/>
      <c r="B65" s="165"/>
      <c r="C65" s="166"/>
      <c r="D65" s="166"/>
      <c r="E65" s="340"/>
      <c r="F65" s="57"/>
      <c r="G65" s="11"/>
      <c r="H65" s="3"/>
      <c r="I65" s="3"/>
      <c r="J65" s="3"/>
      <c r="K65" s="3"/>
      <c r="L65" s="3"/>
      <c r="M65" s="3"/>
      <c r="P65" s="35"/>
      <c r="R65" s="35"/>
      <c r="T65" s="35"/>
      <c r="V65" s="35"/>
    </row>
    <row r="66" spans="1:25" ht="24" customHeight="1" x14ac:dyDescent="0.2">
      <c r="A66" s="277"/>
      <c r="B66" s="165"/>
      <c r="C66" s="166"/>
      <c r="D66" s="166"/>
      <c r="E66" s="166"/>
      <c r="F66" s="226" t="s">
        <v>24</v>
      </c>
      <c r="G66" s="232"/>
      <c r="H66" s="232"/>
      <c r="I66" s="233"/>
      <c r="J66" s="226" t="s">
        <v>25</v>
      </c>
      <c r="K66" s="232"/>
      <c r="L66" s="232"/>
      <c r="M66" s="232"/>
      <c r="N66" s="326" t="s">
        <v>43</v>
      </c>
      <c r="O66" s="327"/>
      <c r="P66" s="66" t="s">
        <v>119</v>
      </c>
      <c r="T66" s="35"/>
      <c r="V66" s="35"/>
    </row>
    <row r="67" spans="1:25" ht="24" customHeight="1" thickBot="1" x14ac:dyDescent="0.25">
      <c r="A67" s="277"/>
      <c r="B67" s="165"/>
      <c r="C67" s="166"/>
      <c r="D67" s="166"/>
      <c r="E67" s="166"/>
      <c r="F67" s="234"/>
      <c r="G67" s="235"/>
      <c r="H67" s="235"/>
      <c r="I67" s="236"/>
      <c r="J67" s="234"/>
      <c r="K67" s="235"/>
      <c r="L67" s="235"/>
      <c r="M67" s="235"/>
      <c r="N67" s="328"/>
      <c r="O67" s="329"/>
      <c r="P67" s="188" t="s">
        <v>17</v>
      </c>
      <c r="Q67" s="189"/>
      <c r="T67" s="40"/>
      <c r="U67" s="17"/>
      <c r="V67" s="59"/>
      <c r="W67" s="17"/>
      <c r="X67" s="17"/>
      <c r="Y67" s="17"/>
    </row>
    <row r="68" spans="1:25" ht="24" customHeight="1" thickBot="1" x14ac:dyDescent="0.25">
      <c r="A68" s="277"/>
      <c r="B68" s="165"/>
      <c r="C68" s="166"/>
      <c r="D68" s="166"/>
      <c r="E68" s="340"/>
      <c r="F68" s="41"/>
      <c r="G68" s="41"/>
      <c r="H68" s="48"/>
      <c r="N68" s="141"/>
      <c r="O68" s="142"/>
      <c r="P68" s="139" t="s">
        <v>33</v>
      </c>
      <c r="Q68" s="138" t="s">
        <v>36</v>
      </c>
      <c r="R68" s="138"/>
      <c r="S68" s="138"/>
      <c r="T68" s="35"/>
      <c r="U68" s="3"/>
      <c r="V68" s="35"/>
    </row>
    <row r="69" spans="1:25" ht="24" customHeight="1" thickBot="1" x14ac:dyDescent="0.25">
      <c r="A69" s="277"/>
      <c r="B69" s="165"/>
      <c r="C69" s="166"/>
      <c r="D69" s="166"/>
      <c r="E69" s="340"/>
      <c r="F69" s="180" t="s">
        <v>20</v>
      </c>
      <c r="G69" s="181"/>
      <c r="H69" s="177" t="s">
        <v>19</v>
      </c>
      <c r="I69" s="178"/>
      <c r="J69" s="178"/>
      <c r="K69" s="178"/>
      <c r="L69" s="178"/>
      <c r="M69" s="178"/>
      <c r="N69" s="178"/>
      <c r="O69" s="179"/>
      <c r="P69" s="140"/>
      <c r="Q69" s="138"/>
      <c r="R69" s="138"/>
      <c r="S69" s="138"/>
      <c r="T69" s="35"/>
      <c r="V69" s="35"/>
    </row>
    <row r="70" spans="1:25" ht="24" customHeight="1" x14ac:dyDescent="0.2">
      <c r="A70" s="277"/>
      <c r="B70" s="165"/>
      <c r="C70" s="166"/>
      <c r="D70" s="166"/>
      <c r="E70" s="340"/>
      <c r="P70" s="140"/>
      <c r="Q70" s="138"/>
      <c r="R70" s="138"/>
      <c r="S70" s="138"/>
      <c r="T70" s="35"/>
      <c r="V70" s="35"/>
    </row>
    <row r="71" spans="1:25" ht="24" customHeight="1" thickBot="1" x14ac:dyDescent="0.25">
      <c r="A71" s="278"/>
      <c r="B71" s="341"/>
      <c r="C71" s="342"/>
      <c r="D71" s="342"/>
      <c r="E71" s="343"/>
      <c r="F71" s="43"/>
      <c r="G71" s="43"/>
      <c r="P71" s="140"/>
      <c r="Q71" s="138"/>
      <c r="R71" s="138"/>
      <c r="S71" s="138"/>
      <c r="T71" s="42"/>
      <c r="V71" s="35"/>
    </row>
    <row r="72" spans="1:25" ht="138.6" customHeight="1" thickTop="1" thickBot="1" x14ac:dyDescent="0.25">
      <c r="A72" s="292" t="s">
        <v>155</v>
      </c>
      <c r="B72" s="279" t="s">
        <v>148</v>
      </c>
      <c r="C72" s="280"/>
      <c r="D72" s="280"/>
      <c r="E72" s="281"/>
      <c r="F72" s="146" t="s">
        <v>114</v>
      </c>
      <c r="G72" s="147"/>
      <c r="H72" s="147"/>
      <c r="I72" s="147"/>
      <c r="J72" s="147"/>
      <c r="K72" s="147"/>
      <c r="L72" s="147"/>
      <c r="M72" s="147"/>
      <c r="N72" s="147"/>
      <c r="O72" s="147"/>
      <c r="P72" s="147"/>
      <c r="Q72" s="147"/>
      <c r="R72" s="147"/>
      <c r="S72" s="147"/>
      <c r="T72" s="147"/>
      <c r="U72" s="148"/>
      <c r="V72" s="143" t="s">
        <v>108</v>
      </c>
      <c r="W72" s="144"/>
      <c r="X72" s="144"/>
      <c r="Y72" s="144"/>
    </row>
    <row r="73" spans="1:25" ht="14.4" thickTop="1" thickBot="1" x14ac:dyDescent="0.25">
      <c r="A73" s="292"/>
      <c r="B73" s="3"/>
      <c r="C73" s="3"/>
      <c r="D73" s="3"/>
      <c r="F73" s="44"/>
      <c r="T73" s="60"/>
    </row>
    <row r="74" spans="1:25" ht="72" customHeight="1" thickTop="1" thickBot="1" x14ac:dyDescent="0.25">
      <c r="A74" s="292"/>
      <c r="B74" s="117" t="s">
        <v>146</v>
      </c>
      <c r="C74" s="282" t="s">
        <v>159</v>
      </c>
      <c r="D74" s="283"/>
      <c r="E74" s="284"/>
      <c r="F74" s="146" t="s">
        <v>111</v>
      </c>
      <c r="G74" s="147"/>
      <c r="H74" s="147"/>
      <c r="I74" s="147"/>
      <c r="J74" s="147"/>
      <c r="K74" s="147"/>
      <c r="L74" s="147"/>
      <c r="M74" s="147"/>
      <c r="N74" s="147"/>
      <c r="O74" s="147"/>
      <c r="P74" s="147"/>
      <c r="Q74" s="147"/>
      <c r="R74" s="147"/>
      <c r="S74" s="148"/>
      <c r="T74" s="143" t="s">
        <v>108</v>
      </c>
      <c r="U74" s="145"/>
      <c r="V74" s="145"/>
    </row>
    <row r="75" spans="1:25" ht="37.200000000000003" customHeight="1" thickTop="1" thickBot="1" x14ac:dyDescent="0.25">
      <c r="A75" s="292"/>
      <c r="B75" s="285" t="s">
        <v>158</v>
      </c>
      <c r="C75" s="285"/>
      <c r="D75" s="285"/>
      <c r="E75" s="286"/>
      <c r="F75" s="44"/>
      <c r="T75" s="35"/>
    </row>
    <row r="76" spans="1:25" ht="72" customHeight="1" thickTop="1" thickBot="1" x14ac:dyDescent="0.25">
      <c r="A76" s="292"/>
      <c r="B76" s="117" t="s">
        <v>147</v>
      </c>
      <c r="C76" s="282" t="s">
        <v>160</v>
      </c>
      <c r="D76" s="283"/>
      <c r="E76" s="284"/>
      <c r="F76" s="146" t="s">
        <v>112</v>
      </c>
      <c r="G76" s="147"/>
      <c r="H76" s="147"/>
      <c r="I76" s="147"/>
      <c r="J76" s="147"/>
      <c r="K76" s="147"/>
      <c r="L76" s="147"/>
      <c r="M76" s="147"/>
      <c r="N76" s="147"/>
      <c r="O76" s="147"/>
      <c r="P76" s="147"/>
      <c r="Q76" s="147"/>
      <c r="R76" s="147"/>
      <c r="S76" s="148"/>
    </row>
    <row r="77" spans="1:25" ht="37.200000000000003" customHeight="1" thickTop="1" thickBot="1" x14ac:dyDescent="0.25">
      <c r="A77" s="292"/>
      <c r="B77" s="285" t="s">
        <v>158</v>
      </c>
      <c r="C77" s="285"/>
      <c r="D77" s="285"/>
      <c r="E77" s="286"/>
      <c r="F77" s="44"/>
      <c r="T77" s="35"/>
    </row>
    <row r="78" spans="1:25" ht="60" customHeight="1" thickTop="1" thickBot="1" x14ac:dyDescent="0.25">
      <c r="A78" s="292"/>
      <c r="B78" s="162" t="s">
        <v>149</v>
      </c>
      <c r="C78" s="287"/>
      <c r="D78" s="287"/>
      <c r="E78" s="287"/>
      <c r="F78" s="146" t="s">
        <v>109</v>
      </c>
      <c r="G78" s="175"/>
      <c r="H78" s="175"/>
      <c r="I78" s="175"/>
      <c r="J78" s="175"/>
      <c r="K78" s="175"/>
      <c r="L78" s="175"/>
      <c r="M78" s="175"/>
      <c r="N78" s="175"/>
      <c r="O78" s="175"/>
      <c r="P78" s="175"/>
      <c r="Q78" s="175"/>
      <c r="R78" s="175"/>
      <c r="S78" s="176"/>
    </row>
    <row r="79" spans="1:25" ht="14.4" thickTop="1" thickBot="1" x14ac:dyDescent="0.25">
      <c r="A79" s="292"/>
      <c r="B79" s="288"/>
      <c r="C79" s="289"/>
      <c r="D79" s="289"/>
      <c r="E79" s="289"/>
      <c r="F79" s="44"/>
      <c r="T79" s="35"/>
    </row>
    <row r="80" spans="1:25" ht="60" customHeight="1" thickTop="1" thickBot="1" x14ac:dyDescent="0.25">
      <c r="A80" s="292"/>
      <c r="B80" s="288"/>
      <c r="C80" s="289"/>
      <c r="D80" s="289"/>
      <c r="E80" s="289"/>
      <c r="F80" s="146" t="s">
        <v>137</v>
      </c>
      <c r="G80" s="147"/>
      <c r="H80" s="147"/>
      <c r="I80" s="147"/>
      <c r="J80" s="147"/>
      <c r="K80" s="147"/>
      <c r="L80" s="147"/>
      <c r="M80" s="147"/>
      <c r="N80" s="147"/>
      <c r="O80" s="147"/>
      <c r="P80" s="147"/>
      <c r="Q80" s="147"/>
      <c r="R80" s="311" t="s">
        <v>34</v>
      </c>
      <c r="S80" s="312"/>
      <c r="T80" s="29" t="s">
        <v>45</v>
      </c>
    </row>
    <row r="81" spans="1:25" ht="14.4" customHeight="1" thickTop="1" thickBot="1" x14ac:dyDescent="0.25">
      <c r="A81" s="292"/>
      <c r="B81" s="288"/>
      <c r="C81" s="289"/>
      <c r="D81" s="289"/>
      <c r="E81" s="289"/>
      <c r="F81" s="106"/>
      <c r="G81" s="105"/>
      <c r="H81" s="105"/>
      <c r="I81" s="105"/>
      <c r="J81" s="105"/>
      <c r="K81" s="105"/>
      <c r="L81" s="105"/>
      <c r="M81" s="105"/>
      <c r="N81" s="105"/>
      <c r="O81" s="105"/>
      <c r="P81" s="105"/>
      <c r="Q81" s="105"/>
      <c r="R81" s="96"/>
      <c r="S81" s="96"/>
      <c r="T81" s="29"/>
    </row>
    <row r="82" spans="1:25" ht="90" customHeight="1" thickTop="1" thickBot="1" x14ac:dyDescent="0.25">
      <c r="A82" s="292"/>
      <c r="B82" s="288"/>
      <c r="C82" s="289"/>
      <c r="D82" s="289"/>
      <c r="E82" s="289"/>
      <c r="F82" s="310" t="s">
        <v>142</v>
      </c>
      <c r="G82" s="147"/>
      <c r="H82" s="147"/>
      <c r="I82" s="147"/>
      <c r="J82" s="147"/>
      <c r="K82" s="147"/>
      <c r="L82" s="147"/>
      <c r="M82" s="147"/>
      <c r="N82" s="147"/>
      <c r="O82" s="147"/>
      <c r="P82" s="147"/>
      <c r="Q82" s="147"/>
      <c r="R82" s="147"/>
      <c r="S82" s="148"/>
      <c r="T82" s="29"/>
    </row>
    <row r="83" spans="1:25" ht="14.4" thickTop="1" thickBot="1" x14ac:dyDescent="0.25">
      <c r="A83" s="292"/>
      <c r="B83" s="288"/>
      <c r="C83" s="289"/>
      <c r="D83" s="289"/>
      <c r="E83" s="289"/>
      <c r="F83" s="42"/>
      <c r="T83" s="35"/>
    </row>
    <row r="84" spans="1:25" ht="267.60000000000002" customHeight="1" thickTop="1" thickBot="1" x14ac:dyDescent="0.25">
      <c r="A84" s="292"/>
      <c r="B84" s="290"/>
      <c r="C84" s="291"/>
      <c r="D84" s="291"/>
      <c r="E84" s="291"/>
      <c r="F84" s="146" t="s">
        <v>103</v>
      </c>
      <c r="G84" s="147"/>
      <c r="H84" s="147"/>
      <c r="I84" s="147"/>
      <c r="J84" s="147"/>
      <c r="K84" s="147"/>
      <c r="L84" s="147"/>
      <c r="M84" s="147"/>
      <c r="N84" s="147"/>
      <c r="O84" s="147"/>
      <c r="P84" s="147"/>
      <c r="Q84" s="147"/>
      <c r="R84" s="147"/>
      <c r="S84" s="148"/>
      <c r="T84" s="123" t="s">
        <v>107</v>
      </c>
      <c r="U84" s="124"/>
      <c r="V84" s="124"/>
      <c r="W84" s="17"/>
      <c r="X84" s="17"/>
      <c r="Y84" s="17"/>
    </row>
    <row r="85" spans="1:25" x14ac:dyDescent="0.2">
      <c r="A85" s="292"/>
      <c r="U85" s="3"/>
    </row>
    <row r="86" spans="1:25" ht="22.2" customHeight="1" x14ac:dyDescent="0.2">
      <c r="A86" s="292"/>
      <c r="F86" s="309" t="s">
        <v>40</v>
      </c>
      <c r="G86" s="309"/>
      <c r="H86" s="309"/>
      <c r="I86" s="309"/>
      <c r="J86" s="309"/>
      <c r="K86" s="309"/>
      <c r="L86" s="309"/>
      <c r="M86" s="309"/>
      <c r="N86" s="309"/>
      <c r="O86" s="309"/>
      <c r="P86" s="309"/>
      <c r="Q86" s="309"/>
      <c r="R86" s="309"/>
      <c r="S86" s="309"/>
      <c r="T86" s="16"/>
      <c r="U86" s="135"/>
      <c r="V86" s="135"/>
      <c r="W86" s="135"/>
      <c r="X86" s="135"/>
      <c r="Y86" s="135"/>
    </row>
    <row r="87" spans="1:25" ht="22.2" customHeight="1" x14ac:dyDescent="0.2">
      <c r="A87" s="292"/>
      <c r="F87" s="309"/>
      <c r="G87" s="309"/>
      <c r="H87" s="309"/>
      <c r="I87" s="309"/>
      <c r="J87" s="309"/>
      <c r="K87" s="309"/>
      <c r="L87" s="309"/>
      <c r="M87" s="309"/>
      <c r="N87" s="309"/>
      <c r="O87" s="309"/>
      <c r="P87" s="309"/>
      <c r="Q87" s="309"/>
      <c r="R87" s="309"/>
      <c r="S87" s="309"/>
      <c r="U87" s="3"/>
    </row>
    <row r="88" spans="1:25" ht="22.2" customHeight="1" x14ac:dyDescent="0.2">
      <c r="A88" s="292"/>
      <c r="F88" s="27"/>
      <c r="G88" s="27"/>
      <c r="H88" s="27"/>
      <c r="I88" s="27"/>
      <c r="J88" s="27"/>
      <c r="K88" s="27"/>
      <c r="L88" s="27"/>
      <c r="M88" s="27"/>
      <c r="N88" s="27"/>
      <c r="O88" s="27"/>
      <c r="P88" s="27"/>
      <c r="Q88" s="27"/>
      <c r="R88" s="27"/>
      <c r="S88" s="27"/>
      <c r="U88" s="3"/>
    </row>
    <row r="89" spans="1:25" ht="25.8" x14ac:dyDescent="0.2">
      <c r="A89" s="292"/>
      <c r="C89" s="275"/>
      <c r="D89" s="275"/>
      <c r="F89" s="137" t="s">
        <v>138</v>
      </c>
      <c r="G89" s="137"/>
      <c r="H89" s="137"/>
      <c r="I89" s="137"/>
      <c r="J89" s="137"/>
      <c r="K89" s="137"/>
      <c r="L89" s="137"/>
      <c r="M89" s="137"/>
      <c r="N89" s="137"/>
      <c r="O89" s="137"/>
      <c r="P89" s="137"/>
      <c r="Q89" s="137"/>
      <c r="R89" s="137"/>
      <c r="S89" s="137"/>
      <c r="T89" s="17"/>
    </row>
    <row r="90" spans="1:25" ht="19.2" x14ac:dyDescent="0.2">
      <c r="A90" s="292"/>
      <c r="C90" s="18"/>
      <c r="D90" s="18"/>
      <c r="F90" s="28"/>
      <c r="G90" s="28"/>
      <c r="H90" s="28"/>
      <c r="I90" s="28"/>
      <c r="J90" s="28"/>
      <c r="K90" s="28"/>
      <c r="L90" s="28"/>
      <c r="M90" s="28"/>
      <c r="N90" s="28"/>
      <c r="O90" s="28"/>
      <c r="P90" s="28"/>
      <c r="Q90" s="28"/>
      <c r="R90" s="28"/>
      <c r="S90" s="28"/>
      <c r="T90" s="17"/>
    </row>
    <row r="91" spans="1:25" ht="25.8" x14ac:dyDescent="0.2">
      <c r="A91" s="292"/>
      <c r="C91" s="275"/>
      <c r="D91" s="275"/>
      <c r="F91" s="149" t="s">
        <v>139</v>
      </c>
      <c r="G91" s="149"/>
      <c r="H91" s="149"/>
      <c r="I91" s="149"/>
      <c r="J91" s="149"/>
      <c r="K91" s="149"/>
      <c r="L91" s="149"/>
      <c r="M91" s="149"/>
      <c r="N91" s="149"/>
      <c r="O91" s="149"/>
      <c r="P91" s="149"/>
      <c r="Q91" s="149"/>
      <c r="R91" s="149"/>
      <c r="S91" s="149"/>
    </row>
    <row r="92" spans="1:25" ht="16.8" thickBot="1" x14ac:dyDescent="0.25">
      <c r="A92" s="292"/>
      <c r="C92" s="275"/>
      <c r="D92" s="275"/>
      <c r="G92" s="136"/>
      <c r="H92" s="136"/>
    </row>
    <row r="93" spans="1:25" ht="21" customHeight="1" x14ac:dyDescent="0.2">
      <c r="A93" s="292"/>
      <c r="C93" s="275"/>
      <c r="D93" s="275"/>
      <c r="F93" s="125" t="s">
        <v>140</v>
      </c>
      <c r="G93" s="126"/>
      <c r="H93" s="126"/>
      <c r="I93" s="126"/>
      <c r="J93" s="126"/>
      <c r="K93" s="126"/>
      <c r="L93" s="126"/>
      <c r="M93" s="126"/>
      <c r="N93" s="126"/>
      <c r="O93" s="126"/>
      <c r="P93" s="126"/>
      <c r="Q93" s="126"/>
      <c r="R93" s="126"/>
      <c r="S93" s="127"/>
      <c r="T93" s="134" t="s">
        <v>106</v>
      </c>
      <c r="U93" s="134"/>
      <c r="V93" s="134"/>
    </row>
    <row r="94" spans="1:25" ht="16.2" customHeight="1" x14ac:dyDescent="0.2">
      <c r="A94" s="292"/>
      <c r="C94" s="275"/>
      <c r="D94" s="275"/>
      <c r="F94" s="128"/>
      <c r="G94" s="129"/>
      <c r="H94" s="129"/>
      <c r="I94" s="129"/>
      <c r="J94" s="129"/>
      <c r="K94" s="129"/>
      <c r="L94" s="129"/>
      <c r="M94" s="129"/>
      <c r="N94" s="129"/>
      <c r="O94" s="129"/>
      <c r="P94" s="129"/>
      <c r="Q94" s="129"/>
      <c r="R94" s="129"/>
      <c r="S94" s="130"/>
      <c r="T94" s="134"/>
      <c r="U94" s="134"/>
      <c r="V94" s="134"/>
    </row>
    <row r="95" spans="1:25" ht="16.2" customHeight="1" x14ac:dyDescent="0.2">
      <c r="A95" s="292"/>
      <c r="C95" s="275"/>
      <c r="D95" s="275"/>
      <c r="F95" s="128"/>
      <c r="G95" s="129"/>
      <c r="H95" s="129"/>
      <c r="I95" s="129"/>
      <c r="J95" s="129"/>
      <c r="K95" s="129"/>
      <c r="L95" s="129"/>
      <c r="M95" s="129"/>
      <c r="N95" s="129"/>
      <c r="O95" s="129"/>
      <c r="P95" s="129"/>
      <c r="Q95" s="129"/>
      <c r="R95" s="129"/>
      <c r="S95" s="130"/>
      <c r="T95" s="134"/>
      <c r="U95" s="134"/>
      <c r="V95" s="134"/>
    </row>
    <row r="96" spans="1:25" ht="13.2" customHeight="1" x14ac:dyDescent="0.2">
      <c r="A96" s="292"/>
      <c r="F96" s="128"/>
      <c r="G96" s="129"/>
      <c r="H96" s="129"/>
      <c r="I96" s="129"/>
      <c r="J96" s="129"/>
      <c r="K96" s="129"/>
      <c r="L96" s="129"/>
      <c r="M96" s="129"/>
      <c r="N96" s="129"/>
      <c r="O96" s="129"/>
      <c r="P96" s="129"/>
      <c r="Q96" s="129"/>
      <c r="R96" s="129"/>
      <c r="S96" s="130"/>
      <c r="T96" s="134"/>
      <c r="U96" s="134"/>
      <c r="V96" s="134"/>
    </row>
    <row r="97" spans="1:22" ht="13.2" customHeight="1" x14ac:dyDescent="0.2">
      <c r="A97" s="292"/>
      <c r="F97" s="128"/>
      <c r="G97" s="129"/>
      <c r="H97" s="129"/>
      <c r="I97" s="129"/>
      <c r="J97" s="129"/>
      <c r="K97" s="129"/>
      <c r="L97" s="129"/>
      <c r="M97" s="129"/>
      <c r="N97" s="129"/>
      <c r="O97" s="129"/>
      <c r="P97" s="129"/>
      <c r="Q97" s="129"/>
      <c r="R97" s="129"/>
      <c r="S97" s="130"/>
      <c r="T97" s="134"/>
      <c r="U97" s="134"/>
      <c r="V97" s="134"/>
    </row>
    <row r="98" spans="1:22" ht="13.2" customHeight="1" x14ac:dyDescent="0.2">
      <c r="A98" s="292"/>
      <c r="F98" s="128"/>
      <c r="G98" s="129"/>
      <c r="H98" s="129"/>
      <c r="I98" s="129"/>
      <c r="J98" s="129"/>
      <c r="K98" s="129"/>
      <c r="L98" s="129"/>
      <c r="M98" s="129"/>
      <c r="N98" s="129"/>
      <c r="O98" s="129"/>
      <c r="P98" s="129"/>
      <c r="Q98" s="129"/>
      <c r="R98" s="129"/>
      <c r="S98" s="130"/>
      <c r="T98" s="134"/>
      <c r="U98" s="134"/>
      <c r="V98" s="134"/>
    </row>
    <row r="99" spans="1:22" ht="13.2" customHeight="1" x14ac:dyDescent="0.2">
      <c r="A99" s="292"/>
      <c r="F99" s="128"/>
      <c r="G99" s="129"/>
      <c r="H99" s="129"/>
      <c r="I99" s="129"/>
      <c r="J99" s="129"/>
      <c r="K99" s="129"/>
      <c r="L99" s="129"/>
      <c r="M99" s="129"/>
      <c r="N99" s="129"/>
      <c r="O99" s="129"/>
      <c r="P99" s="129"/>
      <c r="Q99" s="129"/>
      <c r="R99" s="129"/>
      <c r="S99" s="130"/>
      <c r="T99" s="134"/>
      <c r="U99" s="134"/>
      <c r="V99" s="134"/>
    </row>
    <row r="100" spans="1:22" ht="13.2" customHeight="1" x14ac:dyDescent="0.2">
      <c r="A100" s="292"/>
      <c r="F100" s="128"/>
      <c r="G100" s="129"/>
      <c r="H100" s="129"/>
      <c r="I100" s="129"/>
      <c r="J100" s="129"/>
      <c r="K100" s="129"/>
      <c r="L100" s="129"/>
      <c r="M100" s="129"/>
      <c r="N100" s="129"/>
      <c r="O100" s="129"/>
      <c r="P100" s="129"/>
      <c r="Q100" s="129"/>
      <c r="R100" s="129"/>
      <c r="S100" s="130"/>
      <c r="T100" s="134"/>
      <c r="U100" s="134"/>
      <c r="V100" s="134"/>
    </row>
    <row r="101" spans="1:22" x14ac:dyDescent="0.2">
      <c r="A101" s="292"/>
      <c r="F101" s="128"/>
      <c r="G101" s="129"/>
      <c r="H101" s="129"/>
      <c r="I101" s="129"/>
      <c r="J101" s="129"/>
      <c r="K101" s="129"/>
      <c r="L101" s="129"/>
      <c r="M101" s="129"/>
      <c r="N101" s="129"/>
      <c r="O101" s="129"/>
      <c r="P101" s="129"/>
      <c r="Q101" s="129"/>
      <c r="R101" s="129"/>
      <c r="S101" s="130"/>
      <c r="T101" s="134"/>
      <c r="U101" s="134"/>
      <c r="V101" s="134"/>
    </row>
    <row r="102" spans="1:22" x14ac:dyDescent="0.2">
      <c r="A102" s="292"/>
      <c r="F102" s="128"/>
      <c r="G102" s="129"/>
      <c r="H102" s="129"/>
      <c r="I102" s="129"/>
      <c r="J102" s="129"/>
      <c r="K102" s="129"/>
      <c r="L102" s="129"/>
      <c r="M102" s="129"/>
      <c r="N102" s="129"/>
      <c r="O102" s="129"/>
      <c r="P102" s="129"/>
      <c r="Q102" s="129"/>
      <c r="R102" s="129"/>
      <c r="S102" s="130"/>
      <c r="T102" s="134"/>
      <c r="U102" s="134"/>
      <c r="V102" s="134"/>
    </row>
    <row r="103" spans="1:22" x14ac:dyDescent="0.2">
      <c r="A103" s="292"/>
      <c r="F103" s="128"/>
      <c r="G103" s="129"/>
      <c r="H103" s="129"/>
      <c r="I103" s="129"/>
      <c r="J103" s="129"/>
      <c r="K103" s="129"/>
      <c r="L103" s="129"/>
      <c r="M103" s="129"/>
      <c r="N103" s="129"/>
      <c r="O103" s="129"/>
      <c r="P103" s="129"/>
      <c r="Q103" s="129"/>
      <c r="R103" s="129"/>
      <c r="S103" s="130"/>
      <c r="T103" s="134"/>
      <c r="U103" s="134"/>
      <c r="V103" s="134"/>
    </row>
    <row r="104" spans="1:22" x14ac:dyDescent="0.2">
      <c r="A104" s="292"/>
      <c r="F104" s="128"/>
      <c r="G104" s="129"/>
      <c r="H104" s="129"/>
      <c r="I104" s="129"/>
      <c r="J104" s="129"/>
      <c r="K104" s="129"/>
      <c r="L104" s="129"/>
      <c r="M104" s="129"/>
      <c r="N104" s="129"/>
      <c r="O104" s="129"/>
      <c r="P104" s="129"/>
      <c r="Q104" s="129"/>
      <c r="R104" s="129"/>
      <c r="S104" s="130"/>
      <c r="T104" s="134"/>
      <c r="U104" s="134"/>
      <c r="V104" s="134"/>
    </row>
    <row r="105" spans="1:22" ht="13.8" thickBot="1" x14ac:dyDescent="0.25">
      <c r="A105" s="292"/>
      <c r="F105" s="131"/>
      <c r="G105" s="132"/>
      <c r="H105" s="132"/>
      <c r="I105" s="132"/>
      <c r="J105" s="132"/>
      <c r="K105" s="132"/>
      <c r="L105" s="132"/>
      <c r="M105" s="132"/>
      <c r="N105" s="132"/>
      <c r="O105" s="132"/>
      <c r="P105" s="132"/>
      <c r="Q105" s="132"/>
      <c r="R105" s="132"/>
      <c r="S105" s="133"/>
      <c r="T105" s="134"/>
      <c r="U105" s="134"/>
      <c r="V105" s="134"/>
    </row>
    <row r="106" spans="1:22" ht="21.6" thickBot="1" x14ac:dyDescent="0.25">
      <c r="A106" s="292"/>
      <c r="F106" s="94"/>
      <c r="G106" s="94"/>
      <c r="H106" s="94"/>
      <c r="I106" s="94"/>
      <c r="J106" s="94"/>
      <c r="K106" s="94"/>
      <c r="L106" s="94"/>
      <c r="M106" s="94"/>
      <c r="N106" s="94"/>
      <c r="O106" s="94"/>
      <c r="P106" s="94"/>
      <c r="Q106" s="94"/>
      <c r="R106" s="94"/>
      <c r="S106" s="94"/>
      <c r="T106" s="95"/>
      <c r="U106" s="95"/>
      <c r="V106" s="95"/>
    </row>
    <row r="107" spans="1:22" ht="13.2" customHeight="1" x14ac:dyDescent="0.2">
      <c r="A107" s="292"/>
      <c r="F107" s="299" t="s">
        <v>141</v>
      </c>
      <c r="G107" s="300"/>
      <c r="H107" s="300"/>
      <c r="I107" s="300"/>
      <c r="J107" s="300"/>
      <c r="K107" s="300"/>
      <c r="L107" s="300"/>
      <c r="M107" s="300"/>
      <c r="N107" s="300"/>
      <c r="O107" s="300"/>
      <c r="P107" s="300"/>
      <c r="Q107" s="300"/>
      <c r="R107" s="300"/>
      <c r="S107" s="301"/>
    </row>
    <row r="108" spans="1:22" ht="13.2" customHeight="1" x14ac:dyDescent="0.2">
      <c r="A108" s="292"/>
      <c r="F108" s="302"/>
      <c r="G108" s="303"/>
      <c r="H108" s="303"/>
      <c r="I108" s="303"/>
      <c r="J108" s="303"/>
      <c r="K108" s="303"/>
      <c r="L108" s="303"/>
      <c r="M108" s="303"/>
      <c r="N108" s="303"/>
      <c r="O108" s="303"/>
      <c r="P108" s="303"/>
      <c r="Q108" s="303"/>
      <c r="R108" s="303"/>
      <c r="S108" s="304"/>
    </row>
    <row r="109" spans="1:22" ht="13.2" customHeight="1" x14ac:dyDescent="0.2">
      <c r="A109" s="292"/>
      <c r="F109" s="302"/>
      <c r="G109" s="303"/>
      <c r="H109" s="303"/>
      <c r="I109" s="303"/>
      <c r="J109" s="303"/>
      <c r="K109" s="303"/>
      <c r="L109" s="303"/>
      <c r="M109" s="303"/>
      <c r="N109" s="303"/>
      <c r="O109" s="303"/>
      <c r="P109" s="303"/>
      <c r="Q109" s="303"/>
      <c r="R109" s="303"/>
      <c r="S109" s="304"/>
    </row>
    <row r="110" spans="1:22" ht="13.2" customHeight="1" x14ac:dyDescent="0.2">
      <c r="A110" s="292"/>
      <c r="F110" s="302"/>
      <c r="G110" s="303"/>
      <c r="H110" s="303"/>
      <c r="I110" s="303"/>
      <c r="J110" s="303"/>
      <c r="K110" s="303"/>
      <c r="L110" s="303"/>
      <c r="M110" s="303"/>
      <c r="N110" s="303"/>
      <c r="O110" s="303"/>
      <c r="P110" s="303"/>
      <c r="Q110" s="303"/>
      <c r="R110" s="303"/>
      <c r="S110" s="304"/>
    </row>
    <row r="111" spans="1:22" ht="13.2" customHeight="1" x14ac:dyDescent="0.2">
      <c r="A111" s="292"/>
      <c r="F111" s="302"/>
      <c r="G111" s="303"/>
      <c r="H111" s="303"/>
      <c r="I111" s="303"/>
      <c r="J111" s="303"/>
      <c r="K111" s="303"/>
      <c r="L111" s="303"/>
      <c r="M111" s="303"/>
      <c r="N111" s="303"/>
      <c r="O111" s="303"/>
      <c r="P111" s="303"/>
      <c r="Q111" s="303"/>
      <c r="R111" s="303"/>
      <c r="S111" s="304"/>
    </row>
    <row r="112" spans="1:22" ht="13.2" customHeight="1" x14ac:dyDescent="0.2">
      <c r="A112" s="292"/>
      <c r="F112" s="302"/>
      <c r="G112" s="303"/>
      <c r="H112" s="303"/>
      <c r="I112" s="303"/>
      <c r="J112" s="303"/>
      <c r="K112" s="303"/>
      <c r="L112" s="303"/>
      <c r="M112" s="303"/>
      <c r="N112" s="303"/>
      <c r="O112" s="303"/>
      <c r="P112" s="303"/>
      <c r="Q112" s="303"/>
      <c r="R112" s="303"/>
      <c r="S112" s="304"/>
    </row>
    <row r="113" spans="1:19" ht="13.2" customHeight="1" x14ac:dyDescent="0.2">
      <c r="A113" s="292"/>
      <c r="F113" s="302"/>
      <c r="G113" s="303"/>
      <c r="H113" s="303"/>
      <c r="I113" s="303"/>
      <c r="J113" s="303"/>
      <c r="K113" s="303"/>
      <c r="L113" s="303"/>
      <c r="M113" s="303"/>
      <c r="N113" s="303"/>
      <c r="O113" s="303"/>
      <c r="P113" s="303"/>
      <c r="Q113" s="303"/>
      <c r="R113" s="303"/>
      <c r="S113" s="304"/>
    </row>
    <row r="114" spans="1:19" ht="13.2" customHeight="1" x14ac:dyDescent="0.2">
      <c r="A114" s="292"/>
      <c r="F114" s="302"/>
      <c r="G114" s="303"/>
      <c r="H114" s="303"/>
      <c r="I114" s="303"/>
      <c r="J114" s="303"/>
      <c r="K114" s="303"/>
      <c r="L114" s="303"/>
      <c r="M114" s="303"/>
      <c r="N114" s="303"/>
      <c r="O114" s="303"/>
      <c r="P114" s="303"/>
      <c r="Q114" s="303"/>
      <c r="R114" s="303"/>
      <c r="S114" s="304"/>
    </row>
    <row r="115" spans="1:19" ht="13.2" customHeight="1" x14ac:dyDescent="0.2">
      <c r="A115" s="292"/>
      <c r="F115" s="302"/>
      <c r="G115" s="303"/>
      <c r="H115" s="303"/>
      <c r="I115" s="303"/>
      <c r="J115" s="303"/>
      <c r="K115" s="303"/>
      <c r="L115" s="303"/>
      <c r="M115" s="303"/>
      <c r="N115" s="303"/>
      <c r="O115" s="303"/>
      <c r="P115" s="303"/>
      <c r="Q115" s="303"/>
      <c r="R115" s="303"/>
      <c r="S115" s="304"/>
    </row>
    <row r="116" spans="1:19" ht="13.2" customHeight="1" x14ac:dyDescent="0.2">
      <c r="A116" s="292"/>
      <c r="F116" s="302"/>
      <c r="G116" s="303"/>
      <c r="H116" s="303"/>
      <c r="I116" s="303"/>
      <c r="J116" s="303"/>
      <c r="K116" s="303"/>
      <c r="L116" s="303"/>
      <c r="M116" s="303"/>
      <c r="N116" s="303"/>
      <c r="O116" s="303"/>
      <c r="P116" s="303"/>
      <c r="Q116" s="303"/>
      <c r="R116" s="303"/>
      <c r="S116" s="304"/>
    </row>
    <row r="117" spans="1:19" ht="13.2" customHeight="1" x14ac:dyDescent="0.2">
      <c r="A117" s="292"/>
      <c r="F117" s="302"/>
      <c r="G117" s="303"/>
      <c r="H117" s="303"/>
      <c r="I117" s="303"/>
      <c r="J117" s="303"/>
      <c r="K117" s="303"/>
      <c r="L117" s="303"/>
      <c r="M117" s="303"/>
      <c r="N117" s="303"/>
      <c r="O117" s="303"/>
      <c r="P117" s="303"/>
      <c r="Q117" s="303"/>
      <c r="R117" s="303"/>
      <c r="S117" s="304"/>
    </row>
    <row r="118" spans="1:19" ht="13.2" customHeight="1" x14ac:dyDescent="0.2">
      <c r="A118" s="292"/>
      <c r="F118" s="302"/>
      <c r="G118" s="303"/>
      <c r="H118" s="303"/>
      <c r="I118" s="303"/>
      <c r="J118" s="303"/>
      <c r="K118" s="303"/>
      <c r="L118" s="303"/>
      <c r="M118" s="303"/>
      <c r="N118" s="303"/>
      <c r="O118" s="303"/>
      <c r="P118" s="303"/>
      <c r="Q118" s="303"/>
      <c r="R118" s="303"/>
      <c r="S118" s="304"/>
    </row>
    <row r="119" spans="1:19" ht="13.2" customHeight="1" x14ac:dyDescent="0.2">
      <c r="A119" s="292"/>
      <c r="F119" s="302"/>
      <c r="G119" s="303"/>
      <c r="H119" s="303"/>
      <c r="I119" s="303"/>
      <c r="J119" s="303"/>
      <c r="K119" s="303"/>
      <c r="L119" s="303"/>
      <c r="M119" s="303"/>
      <c r="N119" s="303"/>
      <c r="O119" s="303"/>
      <c r="P119" s="303"/>
      <c r="Q119" s="303"/>
      <c r="R119" s="303"/>
      <c r="S119" s="304"/>
    </row>
    <row r="120" spans="1:19" ht="13.2" customHeight="1" x14ac:dyDescent="0.2">
      <c r="A120" s="292"/>
      <c r="F120" s="302"/>
      <c r="G120" s="303"/>
      <c r="H120" s="303"/>
      <c r="I120" s="303"/>
      <c r="J120" s="303"/>
      <c r="K120" s="303"/>
      <c r="L120" s="303"/>
      <c r="M120" s="303"/>
      <c r="N120" s="303"/>
      <c r="O120" s="303"/>
      <c r="P120" s="303"/>
      <c r="Q120" s="303"/>
      <c r="R120" s="303"/>
      <c r="S120" s="304"/>
    </row>
    <row r="121" spans="1:19" ht="13.2" customHeight="1" x14ac:dyDescent="0.2">
      <c r="A121" s="292"/>
      <c r="F121" s="302"/>
      <c r="G121" s="303"/>
      <c r="H121" s="303"/>
      <c r="I121" s="303"/>
      <c r="J121" s="303"/>
      <c r="K121" s="303"/>
      <c r="L121" s="303"/>
      <c r="M121" s="303"/>
      <c r="N121" s="303"/>
      <c r="O121" s="303"/>
      <c r="P121" s="303"/>
      <c r="Q121" s="303"/>
      <c r="R121" s="303"/>
      <c r="S121" s="304"/>
    </row>
    <row r="122" spans="1:19" ht="13.2" customHeight="1" x14ac:dyDescent="0.2">
      <c r="A122" s="292"/>
      <c r="F122" s="302"/>
      <c r="G122" s="303"/>
      <c r="H122" s="303"/>
      <c r="I122" s="303"/>
      <c r="J122" s="303"/>
      <c r="K122" s="303"/>
      <c r="L122" s="303"/>
      <c r="M122" s="303"/>
      <c r="N122" s="303"/>
      <c r="O122" s="303"/>
      <c r="P122" s="303"/>
      <c r="Q122" s="303"/>
      <c r="R122" s="303"/>
      <c r="S122" s="304"/>
    </row>
    <row r="123" spans="1:19" ht="13.2" customHeight="1" x14ac:dyDescent="0.2">
      <c r="A123" s="292"/>
      <c r="F123" s="302"/>
      <c r="G123" s="303"/>
      <c r="H123" s="303"/>
      <c r="I123" s="303"/>
      <c r="J123" s="303"/>
      <c r="K123" s="303"/>
      <c r="L123" s="303"/>
      <c r="M123" s="303"/>
      <c r="N123" s="303"/>
      <c r="O123" s="303"/>
      <c r="P123" s="303"/>
      <c r="Q123" s="303"/>
      <c r="R123" s="303"/>
      <c r="S123" s="304"/>
    </row>
    <row r="124" spans="1:19" ht="13.2" customHeight="1" x14ac:dyDescent="0.2">
      <c r="A124" s="292"/>
      <c r="F124" s="302"/>
      <c r="G124" s="303"/>
      <c r="H124" s="303"/>
      <c r="I124" s="303"/>
      <c r="J124" s="303"/>
      <c r="K124" s="303"/>
      <c r="L124" s="303"/>
      <c r="M124" s="303"/>
      <c r="N124" s="303"/>
      <c r="O124" s="303"/>
      <c r="P124" s="303"/>
      <c r="Q124" s="303"/>
      <c r="R124" s="303"/>
      <c r="S124" s="304"/>
    </row>
    <row r="125" spans="1:19" ht="13.2" customHeight="1" x14ac:dyDescent="0.2">
      <c r="A125" s="292"/>
      <c r="F125" s="302"/>
      <c r="G125" s="303"/>
      <c r="H125" s="303"/>
      <c r="I125" s="303"/>
      <c r="J125" s="303"/>
      <c r="K125" s="303"/>
      <c r="L125" s="303"/>
      <c r="M125" s="303"/>
      <c r="N125" s="303"/>
      <c r="O125" s="303"/>
      <c r="P125" s="303"/>
      <c r="Q125" s="303"/>
      <c r="R125" s="303"/>
      <c r="S125" s="304"/>
    </row>
    <row r="126" spans="1:19" x14ac:dyDescent="0.2">
      <c r="A126" s="292"/>
      <c r="F126" s="302"/>
      <c r="G126" s="303"/>
      <c r="H126" s="303"/>
      <c r="I126" s="303"/>
      <c r="J126" s="303"/>
      <c r="K126" s="303"/>
      <c r="L126" s="303"/>
      <c r="M126" s="303"/>
      <c r="N126" s="303"/>
      <c r="O126" s="303"/>
      <c r="P126" s="303"/>
      <c r="Q126" s="303"/>
      <c r="R126" s="303"/>
      <c r="S126" s="304"/>
    </row>
    <row r="127" spans="1:19" x14ac:dyDescent="0.2">
      <c r="A127" s="292"/>
      <c r="F127" s="302"/>
      <c r="G127" s="303"/>
      <c r="H127" s="303"/>
      <c r="I127" s="303"/>
      <c r="J127" s="303"/>
      <c r="K127" s="303"/>
      <c r="L127" s="303"/>
      <c r="M127" s="303"/>
      <c r="N127" s="303"/>
      <c r="O127" s="303"/>
      <c r="P127" s="303"/>
      <c r="Q127" s="303"/>
      <c r="R127" s="303"/>
      <c r="S127" s="304"/>
    </row>
    <row r="128" spans="1:19" x14ac:dyDescent="0.2">
      <c r="A128" s="292"/>
      <c r="F128" s="302"/>
      <c r="G128" s="303"/>
      <c r="H128" s="303"/>
      <c r="I128" s="303"/>
      <c r="J128" s="303"/>
      <c r="K128" s="303"/>
      <c r="L128" s="303"/>
      <c r="M128" s="303"/>
      <c r="N128" s="303"/>
      <c r="O128" s="303"/>
      <c r="P128" s="303"/>
      <c r="Q128" s="303"/>
      <c r="R128" s="303"/>
      <c r="S128" s="304"/>
    </row>
    <row r="129" spans="1:19" x14ac:dyDescent="0.2">
      <c r="A129" s="292"/>
      <c r="F129" s="302"/>
      <c r="G129" s="303"/>
      <c r="H129" s="303"/>
      <c r="I129" s="303"/>
      <c r="J129" s="303"/>
      <c r="K129" s="303"/>
      <c r="L129" s="303"/>
      <c r="M129" s="303"/>
      <c r="N129" s="303"/>
      <c r="O129" s="303"/>
      <c r="P129" s="303"/>
      <c r="Q129" s="303"/>
      <c r="R129" s="303"/>
      <c r="S129" s="304"/>
    </row>
    <row r="130" spans="1:19" ht="13.8" thickBot="1" x14ac:dyDescent="0.25">
      <c r="A130" s="292"/>
      <c r="F130" s="305"/>
      <c r="G130" s="306"/>
      <c r="H130" s="306"/>
      <c r="I130" s="306"/>
      <c r="J130" s="306"/>
      <c r="K130" s="306"/>
      <c r="L130" s="306"/>
      <c r="M130" s="306"/>
      <c r="N130" s="306"/>
      <c r="O130" s="306"/>
      <c r="P130" s="306"/>
      <c r="Q130" s="306"/>
      <c r="R130" s="306"/>
      <c r="S130" s="307"/>
    </row>
    <row r="131" spans="1:19" x14ac:dyDescent="0.2">
      <c r="A131" s="292"/>
    </row>
    <row r="132" spans="1:19" ht="25.8" x14ac:dyDescent="0.2">
      <c r="A132" s="292"/>
      <c r="E132" s="107" t="s">
        <v>104</v>
      </c>
      <c r="F132" s="308" t="s">
        <v>105</v>
      </c>
      <c r="G132" s="308"/>
      <c r="H132" s="308"/>
      <c r="I132" s="308"/>
      <c r="J132" s="308"/>
      <c r="K132" s="308"/>
      <c r="L132" s="308"/>
      <c r="M132" s="308"/>
      <c r="N132" s="308"/>
      <c r="O132" s="308"/>
      <c r="P132" s="308"/>
      <c r="Q132" s="308"/>
      <c r="R132" s="308"/>
      <c r="S132" s="308"/>
    </row>
    <row r="133" spans="1:19" x14ac:dyDescent="0.2">
      <c r="A133" s="292"/>
    </row>
    <row r="134" spans="1:19" ht="19.2" x14ac:dyDescent="0.2">
      <c r="A134" s="292"/>
      <c r="E134" s="72" t="s">
        <v>110</v>
      </c>
    </row>
    <row r="135" spans="1:19" x14ac:dyDescent="0.2">
      <c r="A135" s="292"/>
    </row>
    <row r="136" spans="1:19" ht="19.2" x14ac:dyDescent="0.2">
      <c r="A136" s="292"/>
      <c r="E136" s="174" t="s">
        <v>153</v>
      </c>
      <c r="F136" s="174"/>
      <c r="G136" s="174"/>
      <c r="H136" s="174"/>
      <c r="I136" s="174"/>
      <c r="J136" s="174"/>
      <c r="K136" s="174"/>
      <c r="L136" s="174"/>
      <c r="M136" s="174"/>
      <c r="N136" s="174"/>
      <c r="O136" s="174"/>
      <c r="P136" s="174"/>
      <c r="Q136" s="174"/>
      <c r="R136" s="174"/>
    </row>
    <row r="137" spans="1:19" x14ac:dyDescent="0.2">
      <c r="A137" s="292"/>
    </row>
    <row r="138" spans="1:19" x14ac:dyDescent="0.2">
      <c r="A138" s="292"/>
    </row>
    <row r="139" spans="1:19" x14ac:dyDescent="0.2">
      <c r="A139" s="292"/>
    </row>
    <row r="140" spans="1:19" x14ac:dyDescent="0.2">
      <c r="A140" s="292"/>
    </row>
    <row r="141" spans="1:19" x14ac:dyDescent="0.2">
      <c r="A141" s="292"/>
    </row>
    <row r="142" spans="1:19" x14ac:dyDescent="0.2">
      <c r="A142" s="292"/>
    </row>
    <row r="143" spans="1:19" x14ac:dyDescent="0.2">
      <c r="A143" s="292"/>
    </row>
    <row r="144" spans="1:19" x14ac:dyDescent="0.2">
      <c r="A144" s="292"/>
    </row>
    <row r="145" spans="1:1" x14ac:dyDescent="0.2">
      <c r="A145" s="292"/>
    </row>
    <row r="146" spans="1:1" x14ac:dyDescent="0.2">
      <c r="A146" s="292"/>
    </row>
    <row r="147" spans="1:1" x14ac:dyDescent="0.2">
      <c r="A147" s="292"/>
    </row>
    <row r="148" spans="1:1" x14ac:dyDescent="0.2">
      <c r="A148" s="292"/>
    </row>
    <row r="149" spans="1:1" x14ac:dyDescent="0.2">
      <c r="A149" s="292"/>
    </row>
    <row r="150" spans="1:1" x14ac:dyDescent="0.2">
      <c r="A150" s="292"/>
    </row>
    <row r="151" spans="1:1" x14ac:dyDescent="0.2">
      <c r="A151" s="292"/>
    </row>
    <row r="152" spans="1:1" x14ac:dyDescent="0.2">
      <c r="A152" s="292"/>
    </row>
    <row r="153" spans="1:1" x14ac:dyDescent="0.2">
      <c r="A153" s="292"/>
    </row>
    <row r="154" spans="1:1" x14ac:dyDescent="0.2">
      <c r="A154" s="292"/>
    </row>
    <row r="155" spans="1:1" x14ac:dyDescent="0.2">
      <c r="A155" s="292"/>
    </row>
    <row r="156" spans="1:1" x14ac:dyDescent="0.2">
      <c r="A156" s="292"/>
    </row>
    <row r="157" spans="1:1" x14ac:dyDescent="0.2">
      <c r="A157" s="292"/>
    </row>
    <row r="158" spans="1:1" x14ac:dyDescent="0.2">
      <c r="A158" s="292"/>
    </row>
    <row r="159" spans="1:1" x14ac:dyDescent="0.2">
      <c r="A159" s="292"/>
    </row>
    <row r="160" spans="1:1" x14ac:dyDescent="0.2">
      <c r="A160" s="292"/>
    </row>
    <row r="161" spans="1:18" x14ac:dyDescent="0.2">
      <c r="A161" s="292"/>
    </row>
    <row r="162" spans="1:18" x14ac:dyDescent="0.2">
      <c r="A162" s="292"/>
    </row>
    <row r="163" spans="1:18" x14ac:dyDescent="0.2">
      <c r="A163" s="292"/>
    </row>
    <row r="164" spans="1:18" x14ac:dyDescent="0.2">
      <c r="A164" s="292"/>
    </row>
    <row r="165" spans="1:18" x14ac:dyDescent="0.2">
      <c r="A165" s="292"/>
    </row>
    <row r="166" spans="1:18" x14ac:dyDescent="0.2">
      <c r="A166" s="292"/>
    </row>
    <row r="167" spans="1:18" x14ac:dyDescent="0.2">
      <c r="A167" s="292"/>
    </row>
    <row r="168" spans="1:18" x14ac:dyDescent="0.2">
      <c r="A168" s="292"/>
    </row>
    <row r="169" spans="1:18" x14ac:dyDescent="0.2">
      <c r="A169" s="292"/>
    </row>
    <row r="170" spans="1:18" x14ac:dyDescent="0.2">
      <c r="A170" s="292"/>
    </row>
    <row r="171" spans="1:18" x14ac:dyDescent="0.2">
      <c r="A171" s="292"/>
    </row>
    <row r="172" spans="1:18" ht="19.2" x14ac:dyDescent="0.2">
      <c r="A172" s="292"/>
      <c r="E172" s="317" t="s">
        <v>113</v>
      </c>
      <c r="F172" s="317"/>
      <c r="G172" s="317"/>
      <c r="H172" s="317"/>
      <c r="I172" s="317"/>
      <c r="J172" s="317"/>
      <c r="K172" s="317"/>
      <c r="L172" s="317"/>
      <c r="M172" s="317"/>
      <c r="N172" s="317"/>
      <c r="O172" s="317"/>
      <c r="P172" s="317"/>
      <c r="Q172" s="317"/>
      <c r="R172" s="317"/>
    </row>
    <row r="173" spans="1:18" ht="13.8" thickBot="1" x14ac:dyDescent="0.25">
      <c r="A173" s="292"/>
    </row>
    <row r="174" spans="1:18" x14ac:dyDescent="0.2">
      <c r="A174" s="292"/>
      <c r="J174" s="162" t="s">
        <v>125</v>
      </c>
      <c r="K174" s="163"/>
      <c r="L174" s="163"/>
      <c r="M174" s="163"/>
      <c r="N174" s="163"/>
      <c r="O174" s="163"/>
      <c r="P174" s="163"/>
      <c r="Q174" s="163"/>
      <c r="R174" s="164"/>
    </row>
    <row r="175" spans="1:18" x14ac:dyDescent="0.2">
      <c r="A175" s="292"/>
      <c r="J175" s="165"/>
      <c r="K175" s="166"/>
      <c r="L175" s="166"/>
      <c r="M175" s="166"/>
      <c r="N175" s="166"/>
      <c r="O175" s="166"/>
      <c r="P175" s="166"/>
      <c r="Q175" s="166"/>
      <c r="R175" s="167"/>
    </row>
    <row r="176" spans="1:18" x14ac:dyDescent="0.2">
      <c r="A176" s="292"/>
      <c r="J176" s="165"/>
      <c r="K176" s="166"/>
      <c r="L176" s="166"/>
      <c r="M176" s="166"/>
      <c r="N176" s="166"/>
      <c r="O176" s="166"/>
      <c r="P176" s="166"/>
      <c r="Q176" s="166"/>
      <c r="R176" s="167"/>
    </row>
    <row r="177" spans="1:18" x14ac:dyDescent="0.2">
      <c r="A177" s="292"/>
      <c r="J177" s="165"/>
      <c r="K177" s="166"/>
      <c r="L177" s="166"/>
      <c r="M177" s="166"/>
      <c r="N177" s="166"/>
      <c r="O177" s="166"/>
      <c r="P177" s="166"/>
      <c r="Q177" s="166"/>
      <c r="R177" s="167"/>
    </row>
    <row r="178" spans="1:18" x14ac:dyDescent="0.2">
      <c r="A178" s="292"/>
      <c r="J178" s="165"/>
      <c r="K178" s="166"/>
      <c r="L178" s="166"/>
      <c r="M178" s="166"/>
      <c r="N178" s="166"/>
      <c r="O178" s="166"/>
      <c r="P178" s="166"/>
      <c r="Q178" s="166"/>
      <c r="R178" s="167"/>
    </row>
    <row r="179" spans="1:18" x14ac:dyDescent="0.2">
      <c r="A179" s="292"/>
      <c r="J179" s="165"/>
      <c r="K179" s="166"/>
      <c r="L179" s="166"/>
      <c r="M179" s="166"/>
      <c r="N179" s="166"/>
      <c r="O179" s="166"/>
      <c r="P179" s="166"/>
      <c r="Q179" s="166"/>
      <c r="R179" s="167"/>
    </row>
    <row r="180" spans="1:18" x14ac:dyDescent="0.2">
      <c r="A180" s="292"/>
      <c r="J180" s="165"/>
      <c r="K180" s="166"/>
      <c r="L180" s="166"/>
      <c r="M180" s="166"/>
      <c r="N180" s="166"/>
      <c r="O180" s="166"/>
      <c r="P180" s="166"/>
      <c r="Q180" s="166"/>
      <c r="R180" s="167"/>
    </row>
    <row r="181" spans="1:18" x14ac:dyDescent="0.2">
      <c r="A181" s="292"/>
      <c r="J181" s="165"/>
      <c r="K181" s="166"/>
      <c r="L181" s="166"/>
      <c r="M181" s="166"/>
      <c r="N181" s="166"/>
      <c r="O181" s="166"/>
      <c r="P181" s="166"/>
      <c r="Q181" s="166"/>
      <c r="R181" s="167"/>
    </row>
    <row r="182" spans="1:18" ht="13.8" thickBot="1" x14ac:dyDescent="0.25">
      <c r="A182" s="292"/>
      <c r="J182" s="168"/>
      <c r="K182" s="169"/>
      <c r="L182" s="169"/>
      <c r="M182" s="169"/>
      <c r="N182" s="169"/>
      <c r="O182" s="169"/>
      <c r="P182" s="169"/>
      <c r="Q182" s="169"/>
      <c r="R182" s="170"/>
    </row>
    <row r="183" spans="1:18" x14ac:dyDescent="0.2">
      <c r="A183" s="292"/>
      <c r="J183" s="171" t="s">
        <v>126</v>
      </c>
      <c r="K183" s="171"/>
      <c r="L183" s="171"/>
      <c r="M183" s="171"/>
      <c r="N183" s="171"/>
      <c r="O183" s="171"/>
      <c r="P183" s="171"/>
      <c r="Q183" s="171"/>
      <c r="R183" s="171"/>
    </row>
    <row r="184" spans="1:18" x14ac:dyDescent="0.2">
      <c r="A184" s="292"/>
      <c r="J184" s="171"/>
      <c r="K184" s="171"/>
      <c r="L184" s="171"/>
      <c r="M184" s="171"/>
      <c r="N184" s="171"/>
      <c r="O184" s="171"/>
      <c r="P184" s="171"/>
      <c r="Q184" s="171"/>
      <c r="R184" s="171"/>
    </row>
    <row r="185" spans="1:18" x14ac:dyDescent="0.2">
      <c r="A185" s="292"/>
      <c r="J185" s="171"/>
      <c r="K185" s="171"/>
      <c r="L185" s="171"/>
      <c r="M185" s="171"/>
      <c r="N185" s="171"/>
      <c r="O185" s="171"/>
      <c r="P185" s="171"/>
      <c r="Q185" s="171"/>
      <c r="R185" s="171"/>
    </row>
    <row r="186" spans="1:18" x14ac:dyDescent="0.2">
      <c r="A186" s="292"/>
      <c r="J186" s="171"/>
      <c r="K186" s="171"/>
      <c r="L186" s="171"/>
      <c r="M186" s="171"/>
      <c r="N186" s="171"/>
      <c r="O186" s="171"/>
      <c r="P186" s="171"/>
      <c r="Q186" s="171"/>
      <c r="R186" s="171"/>
    </row>
    <row r="187" spans="1:18" ht="13.2" customHeight="1" x14ac:dyDescent="0.2">
      <c r="A187" s="292"/>
      <c r="J187" s="172" t="s">
        <v>127</v>
      </c>
      <c r="K187" s="173" t="s">
        <v>126</v>
      </c>
      <c r="L187" s="173"/>
      <c r="M187" s="173"/>
      <c r="N187" s="173"/>
      <c r="O187" s="173"/>
      <c r="P187" s="173"/>
      <c r="Q187" s="173"/>
      <c r="R187" s="173"/>
    </row>
    <row r="188" spans="1:18" ht="13.2" customHeight="1" x14ac:dyDescent="0.2">
      <c r="A188" s="292"/>
      <c r="J188" s="172"/>
      <c r="K188" s="173"/>
      <c r="L188" s="173"/>
      <c r="M188" s="173"/>
      <c r="N188" s="173"/>
      <c r="O188" s="173"/>
      <c r="P188" s="173"/>
      <c r="Q188" s="173"/>
      <c r="R188" s="173"/>
    </row>
    <row r="189" spans="1:18" ht="13.2" customHeight="1" x14ac:dyDescent="0.2">
      <c r="A189" s="292"/>
      <c r="J189" s="172"/>
      <c r="K189" s="173"/>
      <c r="L189" s="173"/>
      <c r="M189" s="173"/>
      <c r="N189" s="173"/>
      <c r="O189" s="173"/>
      <c r="P189" s="173"/>
      <c r="Q189" s="173"/>
      <c r="R189" s="173"/>
    </row>
    <row r="190" spans="1:18" ht="13.2" customHeight="1" x14ac:dyDescent="0.2">
      <c r="A190" s="292"/>
      <c r="J190" s="172"/>
      <c r="K190" s="173"/>
      <c r="L190" s="173"/>
      <c r="M190" s="173"/>
      <c r="N190" s="173"/>
      <c r="O190" s="173"/>
      <c r="P190" s="173"/>
      <c r="Q190" s="173"/>
      <c r="R190" s="173"/>
    </row>
    <row r="191" spans="1:18" ht="13.2" customHeight="1" x14ac:dyDescent="0.2">
      <c r="A191" s="292"/>
      <c r="J191" s="172"/>
      <c r="K191" s="173"/>
      <c r="L191" s="173"/>
      <c r="M191" s="173"/>
      <c r="N191" s="173"/>
      <c r="O191" s="173"/>
      <c r="P191" s="173"/>
      <c r="Q191" s="173"/>
      <c r="R191" s="173"/>
    </row>
    <row r="192" spans="1:18" ht="13.2" customHeight="1" x14ac:dyDescent="0.2">
      <c r="A192" s="292"/>
      <c r="J192" s="172"/>
      <c r="K192" s="173"/>
      <c r="L192" s="173"/>
      <c r="M192" s="173"/>
      <c r="N192" s="173"/>
      <c r="O192" s="173"/>
      <c r="P192" s="173"/>
      <c r="Q192" s="173"/>
      <c r="R192" s="173"/>
    </row>
    <row r="193" spans="1:25" ht="13.2" customHeight="1" x14ac:dyDescent="0.2">
      <c r="A193" s="292"/>
      <c r="J193" s="172"/>
      <c r="K193" s="173"/>
      <c r="L193" s="173"/>
      <c r="M193" s="173"/>
      <c r="N193" s="173"/>
      <c r="O193" s="173"/>
      <c r="P193" s="173"/>
      <c r="Q193" s="173"/>
      <c r="R193" s="173"/>
    </row>
    <row r="194" spans="1:25" ht="13.2" customHeight="1" x14ac:dyDescent="0.2">
      <c r="A194" s="292"/>
      <c r="J194" s="172"/>
      <c r="K194" s="173"/>
      <c r="L194" s="173"/>
      <c r="M194" s="173"/>
      <c r="N194" s="173"/>
      <c r="O194" s="173"/>
      <c r="P194" s="173"/>
      <c r="Q194" s="173"/>
      <c r="R194" s="173"/>
    </row>
    <row r="195" spans="1:25" ht="13.2" customHeight="1" x14ac:dyDescent="0.2">
      <c r="A195" s="292"/>
      <c r="J195" s="172"/>
      <c r="K195" s="173"/>
      <c r="L195" s="173"/>
      <c r="M195" s="173"/>
      <c r="N195" s="173"/>
      <c r="O195" s="173"/>
      <c r="P195" s="173"/>
      <c r="Q195" s="173"/>
      <c r="R195" s="173"/>
    </row>
    <row r="196" spans="1:25" ht="13.2" customHeight="1" x14ac:dyDescent="0.2">
      <c r="A196" s="292"/>
      <c r="J196" s="172"/>
      <c r="K196" s="173"/>
      <c r="L196" s="173"/>
      <c r="M196" s="173"/>
      <c r="N196" s="173"/>
      <c r="O196" s="173"/>
      <c r="P196" s="173"/>
      <c r="Q196" s="173"/>
      <c r="R196" s="173"/>
    </row>
    <row r="197" spans="1:25" ht="13.2" customHeight="1" x14ac:dyDescent="0.2">
      <c r="A197" s="292"/>
      <c r="J197" s="172"/>
      <c r="K197" s="173"/>
      <c r="L197" s="173"/>
      <c r="M197" s="173"/>
      <c r="N197" s="173"/>
      <c r="O197" s="173"/>
      <c r="P197" s="173"/>
      <c r="Q197" s="173"/>
      <c r="R197" s="173"/>
    </row>
    <row r="198" spans="1:25" ht="13.2" customHeight="1" thickBot="1" x14ac:dyDescent="0.25">
      <c r="A198" s="292"/>
      <c r="J198" s="172"/>
      <c r="K198" s="173"/>
      <c r="L198" s="173"/>
      <c r="M198" s="173"/>
      <c r="N198" s="173"/>
      <c r="O198" s="173"/>
      <c r="P198" s="173"/>
      <c r="Q198" s="173"/>
      <c r="R198" s="173"/>
    </row>
    <row r="199" spans="1:25" ht="14.4" customHeight="1" x14ac:dyDescent="0.2">
      <c r="A199" s="292"/>
      <c r="J199" s="150" t="s">
        <v>127</v>
      </c>
      <c r="K199" s="153" t="s">
        <v>150</v>
      </c>
      <c r="L199" s="154"/>
      <c r="M199" s="154"/>
      <c r="N199" s="154"/>
      <c r="O199" s="154"/>
      <c r="P199" s="154"/>
      <c r="Q199" s="154"/>
      <c r="R199" s="154"/>
      <c r="S199" s="154"/>
      <c r="T199" s="154"/>
      <c r="U199" s="154"/>
      <c r="V199" s="155"/>
      <c r="W199" s="316" t="s">
        <v>152</v>
      </c>
      <c r="X199" s="315" t="s">
        <v>151</v>
      </c>
      <c r="Y199" s="315"/>
    </row>
    <row r="200" spans="1:25" ht="14.4" customHeight="1" x14ac:dyDescent="0.2">
      <c r="A200" s="292"/>
      <c r="J200" s="150"/>
      <c r="K200" s="156"/>
      <c r="L200" s="157"/>
      <c r="M200" s="157"/>
      <c r="N200" s="157"/>
      <c r="O200" s="157"/>
      <c r="P200" s="157"/>
      <c r="Q200" s="157"/>
      <c r="R200" s="157"/>
      <c r="S200" s="157"/>
      <c r="T200" s="157"/>
      <c r="U200" s="157"/>
      <c r="V200" s="158"/>
      <c r="W200" s="316"/>
      <c r="X200" s="315"/>
      <c r="Y200" s="315"/>
    </row>
    <row r="201" spans="1:25" ht="14.4" customHeight="1" x14ac:dyDescent="0.2">
      <c r="A201" s="292"/>
      <c r="J201" s="150"/>
      <c r="K201" s="156"/>
      <c r="L201" s="157"/>
      <c r="M201" s="157"/>
      <c r="N201" s="157"/>
      <c r="O201" s="157"/>
      <c r="P201" s="157"/>
      <c r="Q201" s="157"/>
      <c r="R201" s="157"/>
      <c r="S201" s="157"/>
      <c r="T201" s="157"/>
      <c r="U201" s="157"/>
      <c r="V201" s="158"/>
      <c r="W201" s="316"/>
      <c r="X201" s="315"/>
      <c r="Y201" s="315"/>
    </row>
    <row r="202" spans="1:25" ht="14.4" customHeight="1" x14ac:dyDescent="0.2">
      <c r="A202" s="292"/>
      <c r="J202" s="150"/>
      <c r="K202" s="156"/>
      <c r="L202" s="157"/>
      <c r="M202" s="157"/>
      <c r="N202" s="157"/>
      <c r="O202" s="157"/>
      <c r="P202" s="157"/>
      <c r="Q202" s="157"/>
      <c r="R202" s="157"/>
      <c r="S202" s="157"/>
      <c r="T202" s="157"/>
      <c r="U202" s="157"/>
      <c r="V202" s="158"/>
      <c r="W202" s="316"/>
      <c r="X202" s="315"/>
      <c r="Y202" s="315"/>
    </row>
    <row r="203" spans="1:25" ht="14.4" customHeight="1" x14ac:dyDescent="0.2">
      <c r="A203" s="292"/>
      <c r="J203" s="150"/>
      <c r="K203" s="156"/>
      <c r="L203" s="157"/>
      <c r="M203" s="157"/>
      <c r="N203" s="157"/>
      <c r="O203" s="157"/>
      <c r="P203" s="157"/>
      <c r="Q203" s="157"/>
      <c r="R203" s="157"/>
      <c r="S203" s="157"/>
      <c r="T203" s="157"/>
      <c r="U203" s="157"/>
      <c r="V203" s="158"/>
      <c r="W203" s="316"/>
      <c r="X203" s="315"/>
      <c r="Y203" s="315"/>
    </row>
    <row r="204" spans="1:25" ht="14.4" customHeight="1" x14ac:dyDescent="0.2">
      <c r="A204" s="292"/>
      <c r="J204" s="150"/>
      <c r="K204" s="156"/>
      <c r="L204" s="157"/>
      <c r="M204" s="157"/>
      <c r="N204" s="157"/>
      <c r="O204" s="157"/>
      <c r="P204" s="157"/>
      <c r="Q204" s="157"/>
      <c r="R204" s="157"/>
      <c r="S204" s="157"/>
      <c r="T204" s="157"/>
      <c r="U204" s="157"/>
      <c r="V204" s="158"/>
      <c r="W204" s="316"/>
      <c r="X204" s="315"/>
      <c r="Y204" s="315"/>
    </row>
    <row r="205" spans="1:25" ht="14.4" customHeight="1" x14ac:dyDescent="0.2">
      <c r="A205" s="292"/>
      <c r="J205" s="150"/>
      <c r="K205" s="156"/>
      <c r="L205" s="157"/>
      <c r="M205" s="157"/>
      <c r="N205" s="157"/>
      <c r="O205" s="157"/>
      <c r="P205" s="157"/>
      <c r="Q205" s="157"/>
      <c r="R205" s="157"/>
      <c r="S205" s="157"/>
      <c r="T205" s="157"/>
      <c r="U205" s="157"/>
      <c r="V205" s="158"/>
      <c r="W205" s="316"/>
      <c r="X205" s="315"/>
      <c r="Y205" s="315"/>
    </row>
    <row r="206" spans="1:25" ht="14.4" customHeight="1" thickBot="1" x14ac:dyDescent="0.25">
      <c r="A206" s="292"/>
      <c r="J206" s="150"/>
      <c r="K206" s="159"/>
      <c r="L206" s="160"/>
      <c r="M206" s="160"/>
      <c r="N206" s="160"/>
      <c r="O206" s="160"/>
      <c r="P206" s="160"/>
      <c r="Q206" s="160"/>
      <c r="R206" s="160"/>
      <c r="S206" s="160"/>
      <c r="T206" s="160"/>
      <c r="U206" s="160"/>
      <c r="V206" s="161"/>
      <c r="W206" s="316"/>
      <c r="X206" s="315"/>
      <c r="Y206" s="315"/>
    </row>
    <row r="207" spans="1:25" x14ac:dyDescent="0.2">
      <c r="A207" s="292"/>
      <c r="J207" s="151" t="s">
        <v>127</v>
      </c>
      <c r="K207" s="152" t="s">
        <v>126</v>
      </c>
      <c r="L207" s="152"/>
      <c r="M207" s="152"/>
      <c r="N207" s="152"/>
      <c r="O207" s="152"/>
      <c r="P207" s="152"/>
      <c r="Q207" s="152"/>
      <c r="R207" s="152"/>
      <c r="W207" s="316"/>
      <c r="X207" s="315"/>
      <c r="Y207" s="315"/>
    </row>
    <row r="208" spans="1:25" x14ac:dyDescent="0.2">
      <c r="A208" s="292"/>
      <c r="J208" s="151"/>
      <c r="K208" s="152"/>
      <c r="L208" s="152"/>
      <c r="M208" s="152"/>
      <c r="N208" s="152"/>
      <c r="O208" s="152"/>
      <c r="P208" s="152"/>
      <c r="Q208" s="152"/>
      <c r="R208" s="152"/>
      <c r="W208" s="316"/>
      <c r="X208" s="315"/>
      <c r="Y208" s="315"/>
    </row>
    <row r="209" spans="1:25" x14ac:dyDescent="0.2">
      <c r="A209" s="292"/>
      <c r="J209" s="151"/>
      <c r="K209" s="152"/>
      <c r="L209" s="152"/>
      <c r="M209" s="152"/>
      <c r="N209" s="152"/>
      <c r="O209" s="152"/>
      <c r="P209" s="152"/>
      <c r="Q209" s="152"/>
      <c r="R209" s="152"/>
      <c r="W209" s="316"/>
      <c r="X209" s="315"/>
      <c r="Y209" s="315"/>
    </row>
    <row r="210" spans="1:25" x14ac:dyDescent="0.2">
      <c r="A210" s="292"/>
      <c r="J210" s="151"/>
      <c r="K210" s="152"/>
      <c r="L210" s="152"/>
      <c r="M210" s="152"/>
      <c r="N210" s="152"/>
      <c r="O210" s="152"/>
      <c r="P210" s="152"/>
      <c r="Q210" s="152"/>
      <c r="R210" s="152"/>
      <c r="W210" s="316"/>
      <c r="X210" s="315"/>
      <c r="Y210" s="315"/>
    </row>
    <row r="211" spans="1:25" ht="13.8" thickBot="1" x14ac:dyDescent="0.25">
      <c r="A211" s="292"/>
    </row>
    <row r="212" spans="1:25" ht="25.8" customHeight="1" x14ac:dyDescent="0.2">
      <c r="A212" s="292"/>
      <c r="E212" s="317" t="s">
        <v>117</v>
      </c>
      <c r="F212" s="317"/>
      <c r="G212" s="317"/>
      <c r="H212" s="317"/>
      <c r="I212" s="317"/>
      <c r="J212" s="330" t="s">
        <v>128</v>
      </c>
      <c r="K212" s="113" t="s">
        <v>129</v>
      </c>
      <c r="L212" s="41"/>
      <c r="M212" s="41"/>
      <c r="N212" s="41"/>
      <c r="O212" s="114"/>
    </row>
    <row r="213" spans="1:25" ht="19.2" x14ac:dyDescent="0.2">
      <c r="A213" s="292"/>
      <c r="J213" s="330"/>
      <c r="K213" s="115" t="s">
        <v>130</v>
      </c>
      <c r="O213" s="69"/>
    </row>
    <row r="214" spans="1:25" ht="19.2" x14ac:dyDescent="0.2">
      <c r="A214" s="292"/>
      <c r="J214" s="330"/>
      <c r="K214" s="115" t="s">
        <v>131</v>
      </c>
      <c r="O214" s="69"/>
    </row>
    <row r="215" spans="1:25" ht="19.2" x14ac:dyDescent="0.2">
      <c r="A215" s="292"/>
      <c r="J215" s="330"/>
      <c r="K215" s="115" t="s">
        <v>132</v>
      </c>
      <c r="O215" s="69"/>
    </row>
    <row r="216" spans="1:25" ht="19.2" x14ac:dyDescent="0.2">
      <c r="A216" s="292"/>
      <c r="J216" s="330"/>
      <c r="K216" s="115" t="s">
        <v>133</v>
      </c>
      <c r="O216" s="69"/>
    </row>
    <row r="217" spans="1:25" ht="19.8" thickBot="1" x14ac:dyDescent="0.25">
      <c r="A217" s="293"/>
      <c r="J217" s="330"/>
      <c r="K217" s="116" t="s">
        <v>134</v>
      </c>
      <c r="L217" s="57"/>
      <c r="M217" s="57"/>
      <c r="N217" s="57"/>
      <c r="O217" s="84"/>
    </row>
  </sheetData>
  <mergeCells count="115">
    <mergeCell ref="Q6:R6"/>
    <mergeCell ref="K6:L6"/>
    <mergeCell ref="H33:I39"/>
    <mergeCell ref="H54:I54"/>
    <mergeCell ref="X199:Y210"/>
    <mergeCell ref="W199:W210"/>
    <mergeCell ref="E212:I212"/>
    <mergeCell ref="E172:R172"/>
    <mergeCell ref="U4:V5"/>
    <mergeCell ref="U6:V6"/>
    <mergeCell ref="F72:U72"/>
    <mergeCell ref="F74:S74"/>
    <mergeCell ref="E4:F5"/>
    <mergeCell ref="I4:J5"/>
    <mergeCell ref="K4:L5"/>
    <mergeCell ref="M4:N5"/>
    <mergeCell ref="O4:P5"/>
    <mergeCell ref="Q4:R5"/>
    <mergeCell ref="S4:T5"/>
    <mergeCell ref="J66:M67"/>
    <mergeCell ref="N66:O67"/>
    <mergeCell ref="S6:T6"/>
    <mergeCell ref="J212:J217"/>
    <mergeCell ref="B48:E55"/>
    <mergeCell ref="B56:E60"/>
    <mergeCell ref="B61:E71"/>
    <mergeCell ref="H59:K59"/>
    <mergeCell ref="H64:M64"/>
    <mergeCell ref="C95:D95"/>
    <mergeCell ref="C89:D89"/>
    <mergeCell ref="C91:D91"/>
    <mergeCell ref="C92:D92"/>
    <mergeCell ref="C93:D93"/>
    <mergeCell ref="C94:D94"/>
    <mergeCell ref="A31:A71"/>
    <mergeCell ref="B72:E72"/>
    <mergeCell ref="C74:E74"/>
    <mergeCell ref="C76:E76"/>
    <mergeCell ref="B75:E75"/>
    <mergeCell ref="B77:E77"/>
    <mergeCell ref="B78:E84"/>
    <mergeCell ref="A72:A217"/>
    <mergeCell ref="E33:G33"/>
    <mergeCell ref="F31:H31"/>
    <mergeCell ref="F107:S130"/>
    <mergeCell ref="F132:S132"/>
    <mergeCell ref="F80:Q80"/>
    <mergeCell ref="F86:S87"/>
    <mergeCell ref="F82:S82"/>
    <mergeCell ref="R80:S80"/>
    <mergeCell ref="A7:A30"/>
    <mergeCell ref="E8:E9"/>
    <mergeCell ref="C14:I14"/>
    <mergeCell ref="C15:I15"/>
    <mergeCell ref="C16:I16"/>
    <mergeCell ref="C20:I21"/>
    <mergeCell ref="F29:I29"/>
    <mergeCell ref="C23:H24"/>
    <mergeCell ref="I23:I24"/>
    <mergeCell ref="H8:I10"/>
    <mergeCell ref="C7:E7"/>
    <mergeCell ref="F8:G8"/>
    <mergeCell ref="C12:E12"/>
    <mergeCell ref="F7:I7"/>
    <mergeCell ref="C18:I18"/>
    <mergeCell ref="I6:J6"/>
    <mergeCell ref="E1:T3"/>
    <mergeCell ref="F32:G32"/>
    <mergeCell ref="C25:I25"/>
    <mergeCell ref="P67:Q67"/>
    <mergeCell ref="F51:I52"/>
    <mergeCell ref="F56:K57"/>
    <mergeCell ref="J52:Q52"/>
    <mergeCell ref="L57:Q57"/>
    <mergeCell ref="N62:Q62"/>
    <mergeCell ref="C26:I27"/>
    <mergeCell ref="J54:K54"/>
    <mergeCell ref="E6:F6"/>
    <mergeCell ref="C22:I22"/>
    <mergeCell ref="M6:N6"/>
    <mergeCell ref="O6:P6"/>
    <mergeCell ref="E43:I47"/>
    <mergeCell ref="F40:G42"/>
    <mergeCell ref="F54:G54"/>
    <mergeCell ref="F59:G59"/>
    <mergeCell ref="F64:G64"/>
    <mergeCell ref="F61:I62"/>
    <mergeCell ref="J61:M62"/>
    <mergeCell ref="F66:I67"/>
    <mergeCell ref="J199:J206"/>
    <mergeCell ref="J207:J210"/>
    <mergeCell ref="K207:R210"/>
    <mergeCell ref="K199:V206"/>
    <mergeCell ref="J174:R182"/>
    <mergeCell ref="J183:R186"/>
    <mergeCell ref="J187:J198"/>
    <mergeCell ref="K187:R198"/>
    <mergeCell ref="E136:R136"/>
    <mergeCell ref="T84:V84"/>
    <mergeCell ref="F93:S105"/>
    <mergeCell ref="T93:V105"/>
    <mergeCell ref="U86:Y86"/>
    <mergeCell ref="G92:H92"/>
    <mergeCell ref="F89:S89"/>
    <mergeCell ref="Q68:S71"/>
    <mergeCell ref="P68:P71"/>
    <mergeCell ref="N68:O68"/>
    <mergeCell ref="V72:Y72"/>
    <mergeCell ref="T74:V74"/>
    <mergeCell ref="F76:S76"/>
    <mergeCell ref="F91:S91"/>
    <mergeCell ref="F84:S84"/>
    <mergeCell ref="F78:S78"/>
    <mergeCell ref="H69:O69"/>
    <mergeCell ref="F69:G69"/>
  </mergeCells>
  <phoneticPr fontId="1"/>
  <hyperlinks>
    <hyperlink ref="F89:S89" r:id="rId1" display="※　 「 母性健康管理指導事項連絡カード」の様式が改正され、令和3年7月1日から適用されています。" xr:uid="{E49F1881-4ABF-459E-9414-073EB1E0B947}"/>
    <hyperlink ref="F86:S87" r:id="rId2" display="※　事業主は、労働者又はその配偶者が妊娠・出産したこと、家族を介護していることを知った場合には、当該労働者に対して、個別に育児休業や介護休業等に関する定めを周知するとともに、育児休業申出に係る当該労働者の意向確認のための面談などの措置も実施しなければなりません(施行前は努力義務)。(R4.4.1〜施行)" xr:uid="{42738BB8-F0D4-48FC-94B4-719A01F8F7E4}"/>
    <hyperlink ref="F56:K57" r:id="rId3" location="papamama_ikukyu_plus" display="育児休業等(パパママ育休プラス)" xr:uid="{79EB68C9-A665-45D5-84E5-F2F9610EEFCF}"/>
    <hyperlink ref="F91:S91" r:id="rId4" location="ikukyu_menjo" display="＊２　育児休業等期間中における社会保険料の免除要件が改正されています。(R4.10.1～施行)" xr:uid="{A3284F52-736F-4EF9-960E-71043C183F80}"/>
    <hyperlink ref="F132:S132" r:id="rId5" display="フレックスタイム制については、【完全週休２⽇制の事業場におけるフレックスタイム制】をご参照下さい。" xr:uid="{8FE9FA05-8E4B-4F9B-BCF7-9DE04844F721}"/>
    <hyperlink ref="F40:G42" r:id="rId6" location="man_ikukyu" display="育児休業とは別に、子の出生後８週間以内に４週間まで、２回に分割して取得することが可能な休業(いわゆる、「産後パパ育休」についても、健康保険・厚生年金保険料免除措置が適用されます。" xr:uid="{CB525C41-DE51-4AB6-B39E-666FED60D88C}"/>
    <hyperlink ref="E212:I212" r:id="rId7" display="※　厚生労働省ホームページより引用(PDFを添付し、一部補記あり)" xr:uid="{5EBF0491-2A3B-440C-A171-FC2C636C8A9C}"/>
    <hyperlink ref="E172:R172" r:id="rId8" display="※　厚生労働省ホームページより引用(PDFを添付し、一部補記あり)" xr:uid="{D036F5BB-2C58-475C-914E-813DDF732377}"/>
    <hyperlink ref="C74:E74" r:id="rId9" display="詳細については、育児休業、介護休業等育児又は家族介護を行う労働者の福祉に関する法律施行規則第5条第1号から第8号(P5～7)をご参照下さい。" xr:uid="{ABAC30C2-D248-4BE0-AEA2-B5634FEF573D}"/>
    <hyperlink ref="C76:E76" r:id="rId10" display="詳細については、育児休業、介護休業等育児又は家族介護を行う労働者の福祉に関する法律施行規則第6条第1号から第3号(P7～8)をご参照下さい。" xr:uid="{1CCBB33C-981D-45C1-A808-C67105433D1E}"/>
  </hyperlinks>
  <pageMargins left="0.7" right="0.7" top="0.75" bottom="0.75" header="0.3" footer="0.3"/>
  <pageSetup paperSize="8" scale="33" fitToWidth="0" orientation="landscape" horizontalDpi="4294967293" verticalDpi="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983E3-16DF-4741-B900-89B4480EA45C}">
  <sheetPr codeName="Sheet1"/>
  <dimension ref="A2:AB66"/>
  <sheetViews>
    <sheetView tabSelected="1" workbookViewId="0">
      <selection activeCell="P48" sqref="P48"/>
    </sheetView>
  </sheetViews>
  <sheetFormatPr defaultRowHeight="13.2" x14ac:dyDescent="0.2"/>
  <cols>
    <col min="3" max="14" width="13.21875" customWidth="1"/>
    <col min="15" max="15" width="10.44140625" customWidth="1"/>
    <col min="19" max="19" width="10.109375" bestFit="1" customWidth="1"/>
  </cols>
  <sheetData>
    <row r="2" spans="1:28" ht="13.2" customHeight="1" x14ac:dyDescent="0.2">
      <c r="A2" s="398" t="s">
        <v>59</v>
      </c>
      <c r="B2" s="398"/>
      <c r="C2" s="398"/>
      <c r="D2" s="398"/>
      <c r="E2" s="398"/>
      <c r="F2" s="398"/>
      <c r="G2" s="398"/>
      <c r="H2" s="398"/>
      <c r="I2" s="398"/>
      <c r="J2" s="398"/>
      <c r="K2" s="398"/>
      <c r="L2" s="398"/>
      <c r="M2" s="398"/>
      <c r="N2" s="398"/>
      <c r="O2" s="398"/>
      <c r="P2" s="398"/>
      <c r="Q2" s="398"/>
      <c r="R2" s="398"/>
      <c r="S2" s="398"/>
      <c r="T2" s="398"/>
      <c r="U2" s="398"/>
    </row>
    <row r="3" spans="1:28" ht="13.2" customHeight="1" x14ac:dyDescent="0.2">
      <c r="A3" s="398"/>
      <c r="B3" s="398"/>
      <c r="C3" s="398"/>
      <c r="D3" s="398"/>
      <c r="E3" s="398"/>
      <c r="F3" s="398"/>
      <c r="G3" s="398"/>
      <c r="H3" s="398"/>
      <c r="I3" s="398"/>
      <c r="J3" s="398"/>
      <c r="K3" s="398"/>
      <c r="L3" s="398"/>
      <c r="M3" s="398"/>
      <c r="N3" s="398"/>
      <c r="O3" s="398"/>
      <c r="P3" s="398"/>
      <c r="Q3" s="398"/>
      <c r="R3" s="398"/>
      <c r="S3" s="398"/>
      <c r="T3" s="398"/>
      <c r="U3" s="398"/>
    </row>
    <row r="4" spans="1:28" ht="13.2" customHeight="1" x14ac:dyDescent="0.2">
      <c r="A4" s="76"/>
      <c r="B4" s="76"/>
      <c r="C4" s="76"/>
      <c r="D4" s="76"/>
      <c r="E4" s="76"/>
      <c r="F4" s="76"/>
      <c r="G4" s="76"/>
      <c r="H4" s="76"/>
      <c r="I4" s="76"/>
      <c r="J4" s="76"/>
      <c r="K4" s="76"/>
      <c r="L4" s="76"/>
      <c r="M4" s="76"/>
      <c r="N4" s="76"/>
      <c r="O4" s="76"/>
      <c r="P4" s="76"/>
      <c r="Q4" s="400" t="s">
        <v>166</v>
      </c>
      <c r="R4" s="400"/>
      <c r="S4" s="400"/>
      <c r="T4" s="400"/>
      <c r="U4" s="400"/>
    </row>
    <row r="5" spans="1:28" ht="19.8" customHeight="1" thickBot="1" x14ac:dyDescent="0.25">
      <c r="A5" s="76"/>
      <c r="B5" s="407"/>
      <c r="C5" s="400" t="s">
        <v>51</v>
      </c>
      <c r="D5" s="66" t="s">
        <v>163</v>
      </c>
      <c r="E5" s="76"/>
      <c r="F5" s="76"/>
      <c r="G5" s="76"/>
      <c r="H5" s="76"/>
      <c r="I5" s="76"/>
      <c r="J5" s="76"/>
      <c r="K5" s="76"/>
      <c r="L5" s="76"/>
      <c r="M5" s="76"/>
      <c r="N5" s="76"/>
      <c r="O5" s="76"/>
      <c r="P5" s="76"/>
      <c r="Q5" s="399" t="s">
        <v>165</v>
      </c>
      <c r="R5" s="399"/>
      <c r="S5" s="399"/>
      <c r="T5" s="399"/>
      <c r="U5" s="399"/>
    </row>
    <row r="6" spans="1:28" ht="30.6" customHeight="1" thickTop="1" thickBot="1" x14ac:dyDescent="0.25">
      <c r="B6" s="407"/>
      <c r="C6" s="400"/>
      <c r="D6" s="408" t="s">
        <v>164</v>
      </c>
      <c r="E6" s="409"/>
      <c r="F6" s="409"/>
      <c r="G6" s="409"/>
      <c r="H6" s="409"/>
      <c r="I6" s="409"/>
      <c r="J6" s="409"/>
      <c r="K6" s="409"/>
      <c r="L6" s="409"/>
      <c r="M6" s="409"/>
      <c r="N6" s="409"/>
      <c r="O6" s="410"/>
      <c r="Q6" s="401" t="s">
        <v>55</v>
      </c>
      <c r="R6" s="402"/>
      <c r="S6" s="86" t="s">
        <v>98</v>
      </c>
      <c r="T6" s="392">
        <f>ROUNDDOWN(O49/S7,-3)</f>
        <v>200000</v>
      </c>
      <c r="U6" s="393"/>
      <c r="AB6">
        <v>1</v>
      </c>
    </row>
    <row r="7" spans="1:28" ht="30.6" customHeight="1" thickTop="1" thickBot="1" x14ac:dyDescent="0.25">
      <c r="A7" s="298" t="s">
        <v>62</v>
      </c>
      <c r="B7" s="298"/>
      <c r="C7" s="298"/>
      <c r="D7" s="298"/>
      <c r="E7" s="298"/>
      <c r="F7" s="298"/>
      <c r="G7" s="5"/>
      <c r="H7" s="5"/>
      <c r="Q7" s="403"/>
      <c r="R7" s="404"/>
      <c r="S7" s="87">
        <v>12</v>
      </c>
      <c r="T7" s="394"/>
      <c r="U7" s="395"/>
      <c r="AB7">
        <f>AB6+1</f>
        <v>2</v>
      </c>
    </row>
    <row r="8" spans="1:28" ht="30.6" customHeight="1" thickTop="1" thickBot="1" x14ac:dyDescent="0.25">
      <c r="A8" s="369">
        <f>G9-97</f>
        <v>45552</v>
      </c>
      <c r="B8" s="369"/>
      <c r="C8" s="3" t="s">
        <v>54</v>
      </c>
      <c r="G8" s="372" t="s">
        <v>161</v>
      </c>
      <c r="H8" s="373"/>
      <c r="S8" s="3" t="s">
        <v>49</v>
      </c>
      <c r="T8" s="353" t="s">
        <v>60</v>
      </c>
      <c r="U8" s="353"/>
      <c r="AB8">
        <f t="shared" ref="AB8:AB17" si="0">AB7+1</f>
        <v>3</v>
      </c>
    </row>
    <row r="9" spans="1:28" ht="30.6" customHeight="1" thickBot="1" x14ac:dyDescent="0.25">
      <c r="A9" s="369">
        <f>G9-41</f>
        <v>45608</v>
      </c>
      <c r="B9" s="369"/>
      <c r="G9" s="370">
        <v>45649</v>
      </c>
      <c r="H9" s="371"/>
      <c r="O9" s="369">
        <f>G9+56</f>
        <v>45705</v>
      </c>
      <c r="P9" s="369"/>
      <c r="S9" s="72">
        <f>O9-A9+1</f>
        <v>98</v>
      </c>
      <c r="T9" s="396">
        <f>ROUND((ROUND($T$6/30,-1))*2/3,0)*S9</f>
        <v>435806</v>
      </c>
      <c r="U9" s="396"/>
      <c r="V9" s="3" t="s">
        <v>90</v>
      </c>
      <c r="AB9">
        <f t="shared" si="0"/>
        <v>4</v>
      </c>
    </row>
    <row r="10" spans="1:28" ht="30.6" customHeight="1" thickBot="1" x14ac:dyDescent="0.25">
      <c r="A10" s="174" t="s">
        <v>48</v>
      </c>
      <c r="B10" s="174"/>
      <c r="G10" s="174" t="s">
        <v>48</v>
      </c>
      <c r="H10" s="174"/>
      <c r="O10" s="174" t="s">
        <v>48</v>
      </c>
      <c r="P10" s="174"/>
      <c r="Q10" s="3"/>
      <c r="S10" s="72">
        <f>O9-A8+1</f>
        <v>154</v>
      </c>
      <c r="T10" s="396">
        <f>ROUND((ROUND($T$6/30,-1))*2/3,0)*S10</f>
        <v>684838</v>
      </c>
      <c r="U10" s="396"/>
      <c r="V10" s="3" t="s">
        <v>88</v>
      </c>
      <c r="AB10">
        <f t="shared" si="0"/>
        <v>5</v>
      </c>
    </row>
    <row r="11" spans="1:28" ht="30.6" customHeight="1" thickTop="1" thickBot="1" x14ac:dyDescent="0.25">
      <c r="A11" s="75" t="s">
        <v>64</v>
      </c>
      <c r="B11" s="377" t="s">
        <v>56</v>
      </c>
      <c r="C11" s="378"/>
      <c r="D11" s="378"/>
      <c r="E11" s="378"/>
      <c r="F11" s="378"/>
      <c r="G11" s="379"/>
      <c r="H11" s="380" t="s">
        <v>57</v>
      </c>
      <c r="I11" s="381"/>
      <c r="J11" s="381"/>
      <c r="K11" s="381"/>
      <c r="L11" s="381"/>
      <c r="M11" s="381"/>
      <c r="N11" s="381"/>
      <c r="O11" s="382"/>
      <c r="S11" s="83">
        <f>O9-B13+1</f>
        <v>92</v>
      </c>
      <c r="T11" s="396">
        <f>ROUND((ROUND($T$6/30,-1))*2/3,0)*S11</f>
        <v>409124</v>
      </c>
      <c r="U11" s="396"/>
      <c r="V11" s="3" t="s">
        <v>89</v>
      </c>
      <c r="AB11">
        <f t="shared" si="0"/>
        <v>6</v>
      </c>
    </row>
    <row r="12" spans="1:28" ht="30.6" customHeight="1" thickBot="1" x14ac:dyDescent="0.25">
      <c r="A12" s="4"/>
      <c r="B12" s="366" t="s">
        <v>46</v>
      </c>
      <c r="C12" s="366"/>
      <c r="D12" s="68"/>
      <c r="E12" s="68"/>
      <c r="F12" s="68"/>
      <c r="G12" s="68"/>
      <c r="H12" s="366" t="s">
        <v>46</v>
      </c>
      <c r="I12" s="366"/>
      <c r="J12" s="68"/>
      <c r="K12" s="68"/>
      <c r="L12" s="68"/>
      <c r="M12" s="68"/>
      <c r="N12" s="68"/>
      <c r="O12" s="68"/>
      <c r="T12" s="397"/>
      <c r="U12" s="397"/>
      <c r="AB12">
        <f t="shared" si="0"/>
        <v>7</v>
      </c>
    </row>
    <row r="13" spans="1:28" ht="30.6" customHeight="1" thickTop="1" thickBot="1" x14ac:dyDescent="0.25">
      <c r="A13" s="4"/>
      <c r="B13" s="367">
        <v>45614</v>
      </c>
      <c r="C13" s="368"/>
      <c r="D13" s="362" t="s">
        <v>91</v>
      </c>
      <c r="E13" s="363"/>
      <c r="F13" s="363"/>
      <c r="G13" s="363"/>
      <c r="H13" s="405" t="s">
        <v>47</v>
      </c>
      <c r="I13" s="406"/>
      <c r="AB13">
        <f t="shared" si="0"/>
        <v>8</v>
      </c>
    </row>
    <row r="14" spans="1:28" ht="30.6" customHeight="1" thickTop="1" thickBot="1" x14ac:dyDescent="0.25">
      <c r="A14" s="298" t="s">
        <v>61</v>
      </c>
      <c r="B14" s="298"/>
      <c r="C14" s="298"/>
      <c r="D14" s="298"/>
      <c r="E14" s="298"/>
      <c r="F14" s="298"/>
      <c r="H14" s="370">
        <v>45655</v>
      </c>
      <c r="I14" s="374"/>
      <c r="J14" s="5"/>
      <c r="AB14">
        <f t="shared" si="0"/>
        <v>9</v>
      </c>
    </row>
    <row r="15" spans="1:28" ht="30.6" customHeight="1" thickBot="1" x14ac:dyDescent="0.25">
      <c r="A15" s="4"/>
      <c r="B15" s="369">
        <f>H20-97</f>
        <v>-97</v>
      </c>
      <c r="C15" s="369"/>
      <c r="D15" s="3" t="s">
        <v>54</v>
      </c>
      <c r="I15" s="372" t="s">
        <v>66</v>
      </c>
      <c r="J15" s="373"/>
      <c r="Q15" s="71"/>
      <c r="R15" s="71"/>
      <c r="AB15">
        <f t="shared" si="0"/>
        <v>10</v>
      </c>
    </row>
    <row r="16" spans="1:28" ht="30.6" customHeight="1" thickBot="1" x14ac:dyDescent="0.25">
      <c r="A16" s="4"/>
      <c r="B16" s="369">
        <f>H20-41</f>
        <v>-41</v>
      </c>
      <c r="C16" s="369"/>
      <c r="I16" s="370"/>
      <c r="J16" s="371"/>
      <c r="Q16" s="369">
        <f>I16+56</f>
        <v>56</v>
      </c>
      <c r="R16" s="369"/>
      <c r="S16" s="72">
        <f>Q16-B16+1</f>
        <v>98</v>
      </c>
      <c r="T16" s="361">
        <f>ROUND((ROUND($T$6/30,-1))*2/3,0)*S16</f>
        <v>435806</v>
      </c>
      <c r="U16" s="361"/>
      <c r="V16" s="3" t="s">
        <v>90</v>
      </c>
      <c r="AB16">
        <f t="shared" si="0"/>
        <v>11</v>
      </c>
    </row>
    <row r="17" spans="1:28" ht="30.6" customHeight="1" thickBot="1" x14ac:dyDescent="0.25">
      <c r="A17" s="4"/>
      <c r="B17" s="174" t="s">
        <v>48</v>
      </c>
      <c r="C17" s="174"/>
      <c r="I17" s="174" t="s">
        <v>48</v>
      </c>
      <c r="J17" s="174"/>
      <c r="Q17" s="174" t="s">
        <v>48</v>
      </c>
      <c r="R17" s="174"/>
      <c r="S17" s="72">
        <f>Q16-B15+1</f>
        <v>154</v>
      </c>
      <c r="T17" s="361">
        <f>ROUND((ROUND($T$6/30,-1))*2/3,0)*S17</f>
        <v>684838</v>
      </c>
      <c r="U17" s="361"/>
      <c r="V17" s="3" t="s">
        <v>88</v>
      </c>
      <c r="AB17">
        <f t="shared" si="0"/>
        <v>12</v>
      </c>
    </row>
    <row r="18" spans="1:28" ht="30.6" customHeight="1" thickTop="1" thickBot="1" x14ac:dyDescent="0.25">
      <c r="A18" s="4"/>
      <c r="C18" s="377" t="s">
        <v>56</v>
      </c>
      <c r="D18" s="378"/>
      <c r="E18" s="378"/>
      <c r="F18" s="378"/>
      <c r="G18" s="378"/>
      <c r="H18" s="378"/>
      <c r="I18" s="77" t="s">
        <v>58</v>
      </c>
      <c r="J18" s="380" t="s">
        <v>57</v>
      </c>
      <c r="K18" s="381"/>
      <c r="L18" s="381"/>
      <c r="M18" s="381"/>
      <c r="N18" s="381"/>
      <c r="O18" s="381"/>
      <c r="P18" s="381"/>
      <c r="Q18" s="382"/>
      <c r="S18" s="83">
        <f>Q16-C20+1</f>
        <v>57</v>
      </c>
      <c r="T18" s="361">
        <f>ROUND((ROUND($T$6/30,-1))*2/3,0)*S18</f>
        <v>253479</v>
      </c>
      <c r="U18" s="361"/>
      <c r="V18" s="3" t="s">
        <v>89</v>
      </c>
    </row>
    <row r="19" spans="1:28" ht="30.6" customHeight="1" thickBot="1" x14ac:dyDescent="0.25">
      <c r="A19" s="4"/>
      <c r="C19" s="366" t="s">
        <v>46</v>
      </c>
      <c r="D19" s="366"/>
      <c r="E19" s="68"/>
      <c r="F19" s="68"/>
      <c r="G19" s="68"/>
      <c r="H19" s="366" t="s">
        <v>46</v>
      </c>
      <c r="I19" s="366"/>
      <c r="J19" s="68"/>
      <c r="K19" s="68"/>
      <c r="L19" s="68"/>
      <c r="M19" s="68"/>
      <c r="N19" s="68"/>
      <c r="O19" s="68"/>
      <c r="P19" s="68"/>
      <c r="Q19" s="68"/>
      <c r="T19" s="1"/>
      <c r="U19" s="1"/>
    </row>
    <row r="20" spans="1:28" ht="30.6" customHeight="1" thickTop="1" thickBot="1" x14ac:dyDescent="0.25">
      <c r="A20" s="4"/>
      <c r="C20" s="367"/>
      <c r="D20" s="368"/>
      <c r="E20" s="364" t="s">
        <v>92</v>
      </c>
      <c r="F20" s="365"/>
      <c r="G20" s="365"/>
      <c r="H20" s="383"/>
      <c r="I20" s="384"/>
      <c r="J20" s="68"/>
      <c r="K20" s="68"/>
      <c r="L20" s="68"/>
      <c r="M20" s="68"/>
      <c r="N20" s="68"/>
      <c r="O20" s="68"/>
      <c r="P20" s="68"/>
      <c r="Q20" s="68"/>
      <c r="T20" s="1"/>
      <c r="U20" s="1"/>
    </row>
    <row r="21" spans="1:28" ht="30.6" customHeight="1" thickTop="1" thickBot="1" x14ac:dyDescent="0.25">
      <c r="A21" s="298" t="s">
        <v>63</v>
      </c>
      <c r="B21" s="298"/>
      <c r="C21" s="298"/>
      <c r="D21" s="298"/>
      <c r="E21" s="298"/>
      <c r="F21" s="298"/>
      <c r="G21" s="68"/>
      <c r="H21" s="375" t="s">
        <v>47</v>
      </c>
      <c r="I21" s="376"/>
      <c r="J21" s="68"/>
      <c r="K21" s="68"/>
      <c r="L21" s="68"/>
      <c r="M21" s="68"/>
      <c r="N21" s="68"/>
      <c r="O21" s="68"/>
      <c r="P21" s="68"/>
      <c r="Q21" s="68"/>
      <c r="T21" s="1"/>
      <c r="U21" s="1"/>
    </row>
    <row r="22" spans="1:28" ht="30.6" customHeight="1" thickBot="1" x14ac:dyDescent="0.25">
      <c r="A22" s="4"/>
      <c r="B22" s="369">
        <f>H23-97</f>
        <v>-97</v>
      </c>
      <c r="C22" s="369"/>
      <c r="D22" s="3" t="s">
        <v>54</v>
      </c>
      <c r="E22" s="68"/>
      <c r="F22" s="68"/>
      <c r="G22" s="68"/>
      <c r="H22" s="389" t="s">
        <v>162</v>
      </c>
      <c r="I22" s="390"/>
      <c r="J22" s="68"/>
      <c r="K22" s="68"/>
      <c r="L22" s="68"/>
      <c r="M22" s="68"/>
      <c r="N22" s="68"/>
      <c r="O22" s="68"/>
      <c r="P22" s="68"/>
      <c r="Q22" s="68"/>
      <c r="T22" s="1"/>
      <c r="U22" s="1"/>
    </row>
    <row r="23" spans="1:28" ht="30.6" customHeight="1" thickBot="1" x14ac:dyDescent="0.25">
      <c r="A23" s="4"/>
      <c r="B23" s="369">
        <f>H23-41</f>
        <v>-41</v>
      </c>
      <c r="C23" s="369"/>
      <c r="E23" s="1"/>
      <c r="F23" s="1"/>
      <c r="G23" s="1"/>
      <c r="H23" s="370"/>
      <c r="I23" s="371"/>
      <c r="J23" s="4"/>
      <c r="P23" s="369">
        <f>H23+56</f>
        <v>56</v>
      </c>
      <c r="Q23" s="369"/>
      <c r="S23" s="72">
        <f>P23-B23+1</f>
        <v>98</v>
      </c>
      <c r="T23" s="361">
        <f>ROUND((ROUND($T$6/30,-1))*2/3,0)*S23</f>
        <v>435806</v>
      </c>
      <c r="U23" s="361"/>
      <c r="V23" s="3" t="s">
        <v>90</v>
      </c>
    </row>
    <row r="24" spans="1:28" ht="30.6" customHeight="1" thickBot="1" x14ac:dyDescent="0.25">
      <c r="A24" s="4"/>
      <c r="B24" s="174" t="s">
        <v>48</v>
      </c>
      <c r="C24" s="174"/>
      <c r="H24" s="174" t="s">
        <v>48</v>
      </c>
      <c r="I24" s="174"/>
      <c r="J24" s="67"/>
      <c r="P24" s="174" t="s">
        <v>46</v>
      </c>
      <c r="Q24" s="174"/>
      <c r="S24" s="72">
        <f>P23-B22+1</f>
        <v>154</v>
      </c>
      <c r="T24" s="361">
        <f>ROUND((ROUND($T$6/30,-1))*2/3,0)*S24</f>
        <v>684838</v>
      </c>
      <c r="U24" s="361"/>
      <c r="V24" s="3" t="s">
        <v>88</v>
      </c>
    </row>
    <row r="25" spans="1:28" ht="30.6" customHeight="1" thickTop="1" thickBot="1" x14ac:dyDescent="0.25">
      <c r="A25" s="4"/>
      <c r="B25" s="69"/>
      <c r="C25" s="377" t="s">
        <v>56</v>
      </c>
      <c r="D25" s="378"/>
      <c r="E25" s="378"/>
      <c r="F25" s="378"/>
      <c r="G25" s="378"/>
      <c r="H25" s="379"/>
      <c r="I25" s="380" t="s">
        <v>57</v>
      </c>
      <c r="J25" s="381"/>
      <c r="K25" s="381"/>
      <c r="L25" s="381"/>
      <c r="M25" s="381"/>
      <c r="N25" s="381"/>
      <c r="O25" s="381"/>
      <c r="P25" s="382"/>
      <c r="Q25" s="70"/>
      <c r="S25" s="83">
        <f>P23-C27+1</f>
        <v>57</v>
      </c>
      <c r="T25" s="361">
        <f>ROUND((ROUND($T$6/30,-1))*2/3,0)*S25</f>
        <v>253479</v>
      </c>
      <c r="U25" s="361"/>
      <c r="V25" s="3" t="s">
        <v>89</v>
      </c>
    </row>
    <row r="26" spans="1:28" ht="30.6" customHeight="1" thickBot="1" x14ac:dyDescent="0.25">
      <c r="A26" s="4"/>
      <c r="C26" s="366" t="s">
        <v>46</v>
      </c>
      <c r="D26" s="366"/>
      <c r="E26" s="80"/>
      <c r="F26" s="80"/>
      <c r="G26" s="80"/>
      <c r="H26" s="80"/>
      <c r="I26" s="80"/>
      <c r="J26" s="68"/>
      <c r="K26" s="68"/>
      <c r="L26" s="68"/>
      <c r="M26" s="68"/>
      <c r="N26" s="68"/>
      <c r="O26" s="68"/>
      <c r="P26" s="68"/>
    </row>
    <row r="27" spans="1:28" ht="30.6" customHeight="1" thickTop="1" thickBot="1" x14ac:dyDescent="0.25">
      <c r="B27" s="72"/>
      <c r="C27" s="367"/>
      <c r="D27" s="368"/>
      <c r="E27" s="364" t="s">
        <v>92</v>
      </c>
      <c r="F27" s="365"/>
      <c r="G27" s="365"/>
      <c r="H27" s="174"/>
      <c r="I27" s="174"/>
    </row>
    <row r="28" spans="1:28" ht="13.8" thickTop="1" x14ac:dyDescent="0.2"/>
    <row r="29" spans="1:28" ht="13.8" x14ac:dyDescent="0.2">
      <c r="C29" s="391" t="s">
        <v>50</v>
      </c>
      <c r="D29" s="391"/>
      <c r="E29" s="391"/>
      <c r="F29" s="414" t="s">
        <v>85</v>
      </c>
      <c r="G29" s="414"/>
      <c r="H29" s="414"/>
      <c r="I29" s="414"/>
      <c r="J29" s="414"/>
      <c r="K29" s="414"/>
      <c r="L29" s="414"/>
      <c r="M29" s="414"/>
      <c r="N29" s="414"/>
      <c r="O29" s="3" t="s">
        <v>65</v>
      </c>
      <c r="P29" s="415"/>
      <c r="Q29" s="415"/>
      <c r="R29" s="415"/>
    </row>
    <row r="31" spans="1:28" x14ac:dyDescent="0.2">
      <c r="C31" s="73"/>
      <c r="D31" s="3" t="s">
        <v>52</v>
      </c>
    </row>
    <row r="32" spans="1:28" x14ac:dyDescent="0.2">
      <c r="C32" s="74"/>
      <c r="D32" s="3" t="s">
        <v>53</v>
      </c>
    </row>
    <row r="34" spans="2:18" ht="13.8" thickBot="1" x14ac:dyDescent="0.25"/>
    <row r="35" spans="2:18" x14ac:dyDescent="0.2">
      <c r="B35" s="385" t="s">
        <v>64</v>
      </c>
      <c r="C35" s="386" t="s">
        <v>101</v>
      </c>
      <c r="D35" s="386"/>
      <c r="E35" s="386"/>
      <c r="F35" s="386"/>
      <c r="G35" s="386"/>
      <c r="H35" s="386"/>
      <c r="I35" s="386"/>
      <c r="J35" s="386"/>
      <c r="K35" s="386"/>
      <c r="L35" s="386"/>
      <c r="M35" s="386"/>
      <c r="N35" s="386"/>
      <c r="O35" s="386"/>
      <c r="P35" s="386"/>
      <c r="Q35" s="386"/>
      <c r="R35" s="387"/>
    </row>
    <row r="36" spans="2:18" x14ac:dyDescent="0.2">
      <c r="B36" s="359"/>
      <c r="C36" s="354"/>
      <c r="D36" s="354"/>
      <c r="E36" s="354"/>
      <c r="F36" s="354"/>
      <c r="G36" s="354"/>
      <c r="H36" s="354"/>
      <c r="I36" s="354"/>
      <c r="J36" s="354"/>
      <c r="K36" s="354"/>
      <c r="L36" s="354"/>
      <c r="M36" s="354"/>
      <c r="N36" s="354"/>
      <c r="O36" s="354"/>
      <c r="P36" s="354"/>
      <c r="Q36" s="354"/>
      <c r="R36" s="388"/>
    </row>
    <row r="37" spans="2:18" x14ac:dyDescent="0.2">
      <c r="B37" s="359"/>
      <c r="C37" s="354"/>
      <c r="D37" s="354"/>
      <c r="E37" s="354"/>
      <c r="F37" s="354"/>
      <c r="G37" s="354"/>
      <c r="H37" s="354"/>
      <c r="I37" s="354"/>
      <c r="J37" s="354"/>
      <c r="K37" s="354"/>
      <c r="L37" s="354"/>
      <c r="M37" s="354"/>
      <c r="N37" s="354"/>
      <c r="O37" s="354"/>
      <c r="P37" s="354"/>
      <c r="Q37" s="354"/>
      <c r="R37" s="388"/>
    </row>
    <row r="38" spans="2:18" x14ac:dyDescent="0.2">
      <c r="B38" s="359"/>
      <c r="C38" s="354"/>
      <c r="D38" s="354"/>
      <c r="E38" s="354"/>
      <c r="F38" s="354"/>
      <c r="G38" s="354"/>
      <c r="H38" s="354"/>
      <c r="I38" s="354"/>
      <c r="J38" s="354"/>
      <c r="K38" s="354"/>
      <c r="L38" s="354"/>
      <c r="M38" s="354"/>
      <c r="N38" s="354"/>
      <c r="O38" s="354"/>
      <c r="P38" s="354"/>
      <c r="Q38" s="354"/>
      <c r="R38" s="388"/>
    </row>
    <row r="39" spans="2:18" x14ac:dyDescent="0.2">
      <c r="B39" s="85" t="s">
        <v>87</v>
      </c>
      <c r="C39" s="350" t="s">
        <v>102</v>
      </c>
      <c r="D39" s="351"/>
      <c r="E39" s="351"/>
      <c r="F39" s="351"/>
      <c r="G39" s="351"/>
      <c r="H39" s="351"/>
      <c r="I39" s="351"/>
      <c r="J39" s="351"/>
      <c r="K39" s="351"/>
      <c r="L39" s="351"/>
      <c r="M39" s="351"/>
      <c r="N39" s="351"/>
      <c r="O39" s="351"/>
      <c r="P39" s="351"/>
      <c r="Q39" s="351"/>
      <c r="R39" s="352"/>
    </row>
    <row r="40" spans="2:18" x14ac:dyDescent="0.2">
      <c r="B40" s="359" t="s">
        <v>86</v>
      </c>
      <c r="C40" s="354" t="s">
        <v>97</v>
      </c>
      <c r="D40" s="355"/>
      <c r="E40" s="355"/>
      <c r="F40" s="355"/>
      <c r="G40" s="355"/>
      <c r="H40" s="355"/>
      <c r="I40" s="355"/>
      <c r="J40" s="355"/>
      <c r="K40" s="355"/>
      <c r="L40" s="355"/>
      <c r="M40" s="355"/>
      <c r="N40" s="355"/>
      <c r="O40" s="355"/>
      <c r="P40" s="355"/>
      <c r="Q40" s="355"/>
      <c r="R40" s="356"/>
    </row>
    <row r="41" spans="2:18" x14ac:dyDescent="0.2">
      <c r="B41" s="359"/>
      <c r="C41" s="355"/>
      <c r="D41" s="355"/>
      <c r="E41" s="355"/>
      <c r="F41" s="355"/>
      <c r="G41" s="355"/>
      <c r="H41" s="355"/>
      <c r="I41" s="355"/>
      <c r="J41" s="355"/>
      <c r="K41" s="355"/>
      <c r="L41" s="355"/>
      <c r="M41" s="355"/>
      <c r="N41" s="355"/>
      <c r="O41" s="355"/>
      <c r="P41" s="355"/>
      <c r="Q41" s="355"/>
      <c r="R41" s="356"/>
    </row>
    <row r="42" spans="2:18" x14ac:dyDescent="0.2">
      <c r="B42" s="359"/>
      <c r="C42" s="355"/>
      <c r="D42" s="355"/>
      <c r="E42" s="355"/>
      <c r="F42" s="355"/>
      <c r="G42" s="355"/>
      <c r="H42" s="355"/>
      <c r="I42" s="355"/>
      <c r="J42" s="355"/>
      <c r="K42" s="355"/>
      <c r="L42" s="355"/>
      <c r="M42" s="355"/>
      <c r="N42" s="355"/>
      <c r="O42" s="355"/>
      <c r="P42" s="355"/>
      <c r="Q42" s="355"/>
      <c r="R42" s="356"/>
    </row>
    <row r="43" spans="2:18" ht="13.8" thickBot="1" x14ac:dyDescent="0.25">
      <c r="B43" s="360"/>
      <c r="C43" s="357"/>
      <c r="D43" s="357"/>
      <c r="E43" s="357"/>
      <c r="F43" s="357"/>
      <c r="G43" s="357"/>
      <c r="H43" s="357"/>
      <c r="I43" s="357"/>
      <c r="J43" s="357"/>
      <c r="K43" s="357"/>
      <c r="L43" s="357"/>
      <c r="M43" s="357"/>
      <c r="N43" s="357"/>
      <c r="O43" s="357"/>
      <c r="P43" s="357"/>
      <c r="Q43" s="357"/>
      <c r="R43" s="358"/>
    </row>
    <row r="45" spans="2:18" x14ac:dyDescent="0.2">
      <c r="D45" s="79"/>
      <c r="E45" s="79"/>
      <c r="F45" s="79"/>
      <c r="G45" s="79"/>
      <c r="H45" s="79"/>
      <c r="I45" s="79"/>
      <c r="J45" s="79"/>
      <c r="K45" s="79"/>
      <c r="L45" s="79"/>
      <c r="M45" s="79"/>
      <c r="N45" s="79"/>
    </row>
    <row r="46" spans="2:18" ht="13.8" thickBot="1" x14ac:dyDescent="0.25">
      <c r="C46" s="81" t="s">
        <v>68</v>
      </c>
      <c r="D46" s="81"/>
      <c r="E46" s="81"/>
      <c r="F46" s="81" t="s">
        <v>69</v>
      </c>
      <c r="G46" s="79"/>
      <c r="H46" s="79"/>
      <c r="I46" s="79"/>
    </row>
    <row r="47" spans="2:18" ht="13.8" thickBot="1" x14ac:dyDescent="0.25">
      <c r="B47" s="101"/>
      <c r="C47" s="98" t="s">
        <v>73</v>
      </c>
      <c r="D47" s="82" t="s">
        <v>74</v>
      </c>
      <c r="E47" s="82" t="s">
        <v>75</v>
      </c>
      <c r="F47" s="82" t="s">
        <v>76</v>
      </c>
      <c r="G47" s="82" t="s">
        <v>77</v>
      </c>
      <c r="H47" s="82" t="s">
        <v>78</v>
      </c>
      <c r="I47" s="82" t="s">
        <v>79</v>
      </c>
      <c r="J47" s="82" t="s">
        <v>80</v>
      </c>
      <c r="K47" s="82" t="s">
        <v>81</v>
      </c>
      <c r="L47" s="82" t="s">
        <v>82</v>
      </c>
      <c r="M47" s="82" t="s">
        <v>83</v>
      </c>
      <c r="N47" s="82" t="s">
        <v>84</v>
      </c>
      <c r="O47" s="103"/>
    </row>
    <row r="48" spans="2:18" ht="14.4" thickTop="1" thickBot="1" x14ac:dyDescent="0.25">
      <c r="B48" s="97" t="s">
        <v>70</v>
      </c>
      <c r="C48" s="411">
        <v>45261</v>
      </c>
      <c r="D48" s="411">
        <v>45292</v>
      </c>
      <c r="E48" s="411">
        <v>45323</v>
      </c>
      <c r="F48" s="411">
        <v>45352</v>
      </c>
      <c r="G48" s="411">
        <v>45383</v>
      </c>
      <c r="H48" s="411">
        <v>45413</v>
      </c>
      <c r="I48" s="411">
        <v>45444</v>
      </c>
      <c r="J48" s="411">
        <v>45474</v>
      </c>
      <c r="K48" s="411">
        <v>45505</v>
      </c>
      <c r="L48" s="411">
        <v>45536</v>
      </c>
      <c r="M48" s="411">
        <v>45566</v>
      </c>
      <c r="N48" s="411">
        <v>45597</v>
      </c>
      <c r="O48" s="100" t="s">
        <v>67</v>
      </c>
    </row>
    <row r="49" spans="2:18" ht="40.799999999999997" thickTop="1" thickBot="1" x14ac:dyDescent="0.25">
      <c r="B49" s="102" t="s">
        <v>71</v>
      </c>
      <c r="C49" s="99">
        <v>200000</v>
      </c>
      <c r="D49" s="99">
        <v>200000</v>
      </c>
      <c r="E49" s="99">
        <v>200000</v>
      </c>
      <c r="F49" s="99">
        <v>200000</v>
      </c>
      <c r="G49" s="99">
        <v>200000</v>
      </c>
      <c r="H49" s="99">
        <v>200000</v>
      </c>
      <c r="I49" s="99">
        <v>200000</v>
      </c>
      <c r="J49" s="99">
        <v>200000</v>
      </c>
      <c r="K49" s="99">
        <v>200000</v>
      </c>
      <c r="L49" s="99">
        <v>200000</v>
      </c>
      <c r="M49" s="99">
        <v>200000</v>
      </c>
      <c r="N49" s="99">
        <v>200000</v>
      </c>
      <c r="O49" s="104">
        <f>SUM(C49:N49)</f>
        <v>2400000</v>
      </c>
    </row>
    <row r="51" spans="2:18" x14ac:dyDescent="0.2">
      <c r="C51" s="353" t="s">
        <v>72</v>
      </c>
      <c r="D51" s="412" t="s">
        <v>94</v>
      </c>
      <c r="E51" s="412"/>
      <c r="F51" s="412"/>
      <c r="G51" s="412"/>
      <c r="H51" s="412"/>
      <c r="I51" s="412"/>
      <c r="J51" s="412"/>
      <c r="K51" s="412"/>
      <c r="L51" s="412"/>
      <c r="M51" s="412"/>
      <c r="N51" s="412"/>
      <c r="O51" s="412"/>
    </row>
    <row r="52" spans="2:18" x14ac:dyDescent="0.2">
      <c r="C52" s="353"/>
      <c r="D52" s="413" t="s">
        <v>167</v>
      </c>
      <c r="E52" s="413"/>
      <c r="F52" s="413"/>
      <c r="G52" s="413"/>
      <c r="H52" s="413"/>
      <c r="I52" s="413"/>
      <c r="J52" s="413"/>
      <c r="K52" s="413"/>
      <c r="L52" s="413"/>
      <c r="M52" s="413"/>
      <c r="N52" s="413"/>
      <c r="O52" s="413"/>
      <c r="P52" s="78"/>
    </row>
    <row r="53" spans="2:18" x14ac:dyDescent="0.2">
      <c r="C53" s="353"/>
      <c r="D53" s="412" t="s">
        <v>168</v>
      </c>
      <c r="E53" s="412"/>
      <c r="F53" s="412"/>
      <c r="G53" s="412"/>
      <c r="H53" s="412"/>
      <c r="I53" s="412"/>
      <c r="J53" s="412"/>
      <c r="K53" s="412"/>
      <c r="L53" s="412"/>
      <c r="M53" s="412"/>
      <c r="N53" s="412"/>
      <c r="O53" s="412"/>
    </row>
    <row r="54" spans="2:18" x14ac:dyDescent="0.2">
      <c r="C54" s="353"/>
      <c r="D54" s="289" t="s">
        <v>169</v>
      </c>
      <c r="E54" s="289"/>
      <c r="F54" s="289"/>
      <c r="G54" s="289"/>
      <c r="H54" s="289"/>
      <c r="I54" s="289"/>
      <c r="J54" s="289"/>
      <c r="K54" s="289"/>
      <c r="L54" s="289"/>
      <c r="M54" s="289"/>
      <c r="N54" s="289"/>
      <c r="O54" s="289"/>
    </row>
    <row r="55" spans="2:18" x14ac:dyDescent="0.2">
      <c r="C55" s="353"/>
      <c r="D55" s="289"/>
      <c r="E55" s="289"/>
      <c r="F55" s="289"/>
      <c r="G55" s="289"/>
      <c r="H55" s="289"/>
      <c r="I55" s="289"/>
      <c r="J55" s="289"/>
      <c r="K55" s="289"/>
      <c r="L55" s="289"/>
      <c r="M55" s="289"/>
      <c r="N55" s="289"/>
      <c r="O55" s="289"/>
    </row>
    <row r="56" spans="2:18" x14ac:dyDescent="0.2">
      <c r="C56" s="353"/>
      <c r="D56" s="3" t="s">
        <v>99</v>
      </c>
    </row>
    <row r="57" spans="2:18" x14ac:dyDescent="0.2">
      <c r="C57" s="353"/>
      <c r="D57" s="3" t="s">
        <v>135</v>
      </c>
    </row>
    <row r="58" spans="2:18" x14ac:dyDescent="0.2">
      <c r="C58" s="4"/>
      <c r="D58" s="3" t="s">
        <v>100</v>
      </c>
    </row>
    <row r="59" spans="2:18" ht="13.8" thickBot="1" x14ac:dyDescent="0.25"/>
    <row r="60" spans="2:18" ht="13.2" customHeight="1" x14ac:dyDescent="0.2">
      <c r="B60" s="346" t="s">
        <v>93</v>
      </c>
      <c r="C60" s="287" t="s">
        <v>95</v>
      </c>
      <c r="D60" s="287"/>
      <c r="E60" s="287"/>
      <c r="F60" s="287"/>
      <c r="G60" s="287"/>
      <c r="H60" s="287"/>
      <c r="I60" s="287"/>
      <c r="J60" s="287"/>
      <c r="K60" s="287"/>
      <c r="L60" s="287"/>
      <c r="M60" s="287"/>
      <c r="N60" s="287"/>
      <c r="O60" s="287"/>
      <c r="P60" s="287"/>
      <c r="Q60" s="287"/>
      <c r="R60" s="344"/>
    </row>
    <row r="61" spans="2:18" x14ac:dyDescent="0.2">
      <c r="B61" s="347"/>
      <c r="C61" s="289"/>
      <c r="D61" s="289"/>
      <c r="E61" s="289"/>
      <c r="F61" s="289"/>
      <c r="G61" s="289"/>
      <c r="H61" s="289"/>
      <c r="I61" s="289"/>
      <c r="J61" s="289"/>
      <c r="K61" s="289"/>
      <c r="L61" s="289"/>
      <c r="M61" s="289"/>
      <c r="N61" s="289"/>
      <c r="O61" s="289"/>
      <c r="P61" s="289"/>
      <c r="Q61" s="289"/>
      <c r="R61" s="345"/>
    </row>
    <row r="62" spans="2:18" x14ac:dyDescent="0.2">
      <c r="B62" s="347"/>
      <c r="C62" s="289"/>
      <c r="D62" s="289"/>
      <c r="E62" s="289"/>
      <c r="F62" s="289"/>
      <c r="G62" s="289"/>
      <c r="H62" s="289"/>
      <c r="I62" s="289"/>
      <c r="J62" s="289"/>
      <c r="K62" s="289"/>
      <c r="L62" s="289"/>
      <c r="M62" s="289"/>
      <c r="N62" s="289"/>
      <c r="O62" s="289"/>
      <c r="P62" s="289"/>
      <c r="Q62" s="289"/>
      <c r="R62" s="345"/>
    </row>
    <row r="63" spans="2:18" x14ac:dyDescent="0.2">
      <c r="B63" s="347"/>
      <c r="C63" s="289"/>
      <c r="D63" s="289"/>
      <c r="E63" s="289"/>
      <c r="F63" s="289"/>
      <c r="G63" s="289"/>
      <c r="H63" s="289"/>
      <c r="I63" s="289"/>
      <c r="J63" s="289"/>
      <c r="K63" s="289"/>
      <c r="L63" s="289"/>
      <c r="M63" s="289"/>
      <c r="N63" s="289"/>
      <c r="O63" s="289"/>
      <c r="P63" s="289"/>
      <c r="Q63" s="289"/>
      <c r="R63" s="345"/>
    </row>
    <row r="64" spans="2:18" x14ac:dyDescent="0.2">
      <c r="B64" s="347"/>
      <c r="C64" s="289"/>
      <c r="D64" s="289"/>
      <c r="E64" s="289"/>
      <c r="F64" s="289"/>
      <c r="G64" s="289"/>
      <c r="H64" s="289"/>
      <c r="I64" s="289"/>
      <c r="J64" s="289"/>
      <c r="K64" s="289"/>
      <c r="L64" s="289"/>
      <c r="M64" s="289"/>
      <c r="N64" s="289"/>
      <c r="O64" s="289"/>
      <c r="P64" s="289"/>
      <c r="Q64" s="289"/>
      <c r="R64" s="345"/>
    </row>
    <row r="65" spans="2:18" x14ac:dyDescent="0.2">
      <c r="B65" s="347"/>
      <c r="C65" s="289"/>
      <c r="D65" s="289"/>
      <c r="E65" s="289"/>
      <c r="F65" s="289"/>
      <c r="G65" s="289"/>
      <c r="H65" s="289"/>
      <c r="I65" s="289"/>
      <c r="J65" s="289"/>
      <c r="K65" s="289"/>
      <c r="L65" s="289"/>
      <c r="M65" s="289"/>
      <c r="N65" s="289"/>
      <c r="O65" s="289"/>
      <c r="P65" s="289"/>
      <c r="Q65" s="289"/>
      <c r="R65" s="345"/>
    </row>
    <row r="66" spans="2:18" ht="13.8" thickBot="1" x14ac:dyDescent="0.25">
      <c r="B66" s="348"/>
      <c r="C66" s="349" t="s">
        <v>96</v>
      </c>
      <c r="D66" s="349"/>
      <c r="E66" s="349"/>
      <c r="F66" s="349"/>
      <c r="G66" s="349"/>
      <c r="H66" s="349"/>
      <c r="I66" s="349"/>
      <c r="J66" s="349"/>
      <c r="K66" s="349"/>
      <c r="L66" s="349"/>
      <c r="M66" s="349"/>
      <c r="N66" s="349"/>
      <c r="O66" s="349"/>
      <c r="P66" s="57"/>
      <c r="Q66" s="57"/>
      <c r="R66" s="84"/>
    </row>
  </sheetData>
  <mergeCells count="83">
    <mergeCell ref="A2:U3"/>
    <mergeCell ref="Q5:U5"/>
    <mergeCell ref="Q4:U4"/>
    <mergeCell ref="A8:B8"/>
    <mergeCell ref="T17:U17"/>
    <mergeCell ref="O10:P10"/>
    <mergeCell ref="I16:J16"/>
    <mergeCell ref="A7:F7"/>
    <mergeCell ref="A14:F14"/>
    <mergeCell ref="Q6:R7"/>
    <mergeCell ref="H12:I12"/>
    <mergeCell ref="H13:I13"/>
    <mergeCell ref="G8:H8"/>
    <mergeCell ref="B5:B6"/>
    <mergeCell ref="C5:C6"/>
    <mergeCell ref="D6:O6"/>
    <mergeCell ref="T18:U18"/>
    <mergeCell ref="T23:U23"/>
    <mergeCell ref="T6:U7"/>
    <mergeCell ref="T9:U9"/>
    <mergeCell ref="T10:U10"/>
    <mergeCell ref="T11:U11"/>
    <mergeCell ref="T12:U12"/>
    <mergeCell ref="T8:U8"/>
    <mergeCell ref="T16:U16"/>
    <mergeCell ref="B35:B38"/>
    <mergeCell ref="C35:R38"/>
    <mergeCell ref="H27:I27"/>
    <mergeCell ref="C25:H25"/>
    <mergeCell ref="C18:H18"/>
    <mergeCell ref="A21:F21"/>
    <mergeCell ref="H22:I22"/>
    <mergeCell ref="H19:I19"/>
    <mergeCell ref="C29:E29"/>
    <mergeCell ref="F29:N29"/>
    <mergeCell ref="Q17:R17"/>
    <mergeCell ref="P24:Q24"/>
    <mergeCell ref="J18:Q18"/>
    <mergeCell ref="I25:P25"/>
    <mergeCell ref="P23:Q23"/>
    <mergeCell ref="H20:I20"/>
    <mergeCell ref="B15:C15"/>
    <mergeCell ref="B22:C22"/>
    <mergeCell ref="O9:P9"/>
    <mergeCell ref="I15:J15"/>
    <mergeCell ref="H14:I14"/>
    <mergeCell ref="B13:C13"/>
    <mergeCell ref="B12:C12"/>
    <mergeCell ref="H21:I21"/>
    <mergeCell ref="A10:B10"/>
    <mergeCell ref="B17:C17"/>
    <mergeCell ref="A9:B9"/>
    <mergeCell ref="G9:H9"/>
    <mergeCell ref="G10:H10"/>
    <mergeCell ref="B11:G11"/>
    <mergeCell ref="H11:O11"/>
    <mergeCell ref="T25:U25"/>
    <mergeCell ref="D13:G13"/>
    <mergeCell ref="E20:G20"/>
    <mergeCell ref="E27:G27"/>
    <mergeCell ref="C19:D19"/>
    <mergeCell ref="C20:D20"/>
    <mergeCell ref="C26:D26"/>
    <mergeCell ref="C27:D27"/>
    <mergeCell ref="H24:I24"/>
    <mergeCell ref="B16:C16"/>
    <mergeCell ref="T24:U24"/>
    <mergeCell ref="B23:C23"/>
    <mergeCell ref="Q16:R16"/>
    <mergeCell ref="I17:J17"/>
    <mergeCell ref="H23:I23"/>
    <mergeCell ref="B24:C24"/>
    <mergeCell ref="C60:R65"/>
    <mergeCell ref="B60:B66"/>
    <mergeCell ref="C66:O66"/>
    <mergeCell ref="C39:R39"/>
    <mergeCell ref="C51:C57"/>
    <mergeCell ref="C40:R43"/>
    <mergeCell ref="B40:B43"/>
    <mergeCell ref="D51:O51"/>
    <mergeCell ref="D52:O52"/>
    <mergeCell ref="D53:O53"/>
    <mergeCell ref="D54:O55"/>
  </mergeCells>
  <phoneticPr fontId="1"/>
  <dataValidations count="2">
    <dataValidation type="list" allowBlank="1" showInputMessage="1" showErrorMessage="1" sqref="Z15 S7" xr:uid="{5978CB8B-BFE3-4ED0-BB25-DC5034C536EA}">
      <formula1>$AB$6:$AB$17</formula1>
    </dataValidation>
    <dataValidation type="date" allowBlank="1" showInputMessage="1" showErrorMessage="1" sqref="C48:N48" xr:uid="{CB3FD931-2FC4-45C7-BFCA-6FE165A7E305}">
      <formula1>C48</formula1>
      <formula2>N48</formula2>
    </dataValidation>
  </dataValidations>
  <hyperlinks>
    <hyperlink ref="C66" r:id="rId1" xr:uid="{6CAA2088-92D8-4359-9709-3C8ABE456B90}"/>
  </hyperlinks>
  <pageMargins left="0.7" right="0.7" top="0.75" bottom="0.75" header="0.3" footer="0.3"/>
  <pageSetup paperSize="9" orientation="portrait" horizontalDpi="4294967292"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妊娠、出産、育児、子育て及び介護に係る様々な支援制度について</vt:lpstr>
      <vt:lpstr>出産手当金算出表</vt:lpstr>
      <vt:lpstr>'妊娠、出産、育児、子育て及び介護に係る様々な支援制度について'!Print_Area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ishichan</dc:creator>
  <cp:lastModifiedBy>利人 石川</cp:lastModifiedBy>
  <cp:lastPrinted>2023-05-24T06:05:27Z</cp:lastPrinted>
  <dcterms:created xsi:type="dcterms:W3CDTF">2018-12-26T01:07:34Z</dcterms:created>
  <dcterms:modified xsi:type="dcterms:W3CDTF">2025-01-04T13:13:18Z</dcterms:modified>
</cp:coreProperties>
</file>